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doc\git_doc\Book\"/>
    </mc:Choice>
  </mc:AlternateContent>
  <xr:revisionPtr revIDLastSave="0" documentId="13_ncr:1_{BFD5CBA7-FA01-4F3B-AB0E-F9605592D0B5}" xr6:coauthVersionLast="45" xr6:coauthVersionMax="45" xr10:uidLastSave="{00000000-0000-0000-0000-000000000000}"/>
  <bookViews>
    <workbookView xWindow="-108" yWindow="-108" windowWidth="23256" windowHeight="12576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63" i="11" l="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<sst xmlns="http://schemas.openxmlformats.org/spreadsheetml/2006/main" count="2471" uniqueCount="920">
  <si>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</si>
  <si>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</si>
  <si>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</si>
  <si>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</si>
  <si>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</si>
  <si>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</si>
  <si>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</si>
  <si>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</si>
  <si>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</si>
  <si>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</si>
  <si>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</si>
  <si>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</si>
  <si>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</si>
  <si>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</si>
  <si>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</si>
  <si>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</si>
  <si>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</si>
  <si>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</si>
  <si>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</si>
  <si>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</si>
  <si>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</si>
  <si>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</si>
  <si>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</si>
  <si>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</si>
  <si>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</si>
  <si>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</si>
  <si>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</si>
  <si>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</si>
  <si>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</si>
  <si>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</si>
  <si>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</si>
  <si>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</si>
  <si>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</si>
  <si>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</si>
  <si>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</si>
  <si>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</si>
  <si>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</si>
  <si>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</si>
  <si>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</si>
  <si>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</si>
  <si>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</si>
  <si>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</si>
  <si>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</si>
  <si>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</si>
  <si>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</si>
  <si>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</si>
  <si>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</si>
  <si>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</si>
  <si>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</si>
  <si>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</si>
  <si>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</si>
  <si>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</si>
  <si>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</si>
  <si>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</si>
  <si>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</si>
  <si>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</si>
  <si>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</si>
  <si>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</si>
  <si>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</si>
  <si>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</si>
  <si>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</si>
  <si>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</si>
  <si>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</si>
  <si>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</si>
  <si>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</si>
  <si>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</si>
  <si>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</si>
  <si>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</si>
  <si>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</si>
  <si>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</si>
  <si>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</si>
  <si>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</si>
  <si>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</si>
  <si>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</si>
  <si>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</si>
  <si>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</si>
  <si>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</si>
  <si>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</si>
  <si>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</si>
  <si>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</si>
  <si>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</si>
  <si>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</si>
  <si>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</si>
  <si>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</si>
  <si>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</si>
  <si>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</si>
  <si>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</si>
  <si>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</si>
  <si>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</si>
  <si>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</si>
  <si>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</si>
  <si>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</si>
  <si>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</si>
  <si>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</si>
  <si>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</si>
  <si>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</si>
  <si>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</si>
  <si>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</si>
  <si>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</si>
  <si>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</si>
  <si>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</si>
  <si>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</si>
  <si>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</si>
  <si>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</si>
  <si>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</si>
  <si>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</si>
  <si>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</si>
  <si>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</si>
  <si>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</si>
  <si>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</si>
  <si>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</si>
  <si>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</si>
  <si>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</si>
  <si>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</si>
  <si>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</si>
  <si>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</si>
  <si>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</si>
  <si>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</si>
  <si>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</si>
  <si>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</si>
  <si>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</si>
  <si>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</si>
  <si>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</si>
  <si>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</si>
  <si>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</si>
  <si>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</si>
  <si>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</si>
  <si>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</si>
  <si>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</si>
  <si>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</si>
  <si>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</si>
  <si>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</si>
  <si>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</si>
  <si>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</si>
  <si>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</si>
  <si>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</si>
  <si>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</si>
  <si>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</si>
  <si>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</si>
  <si>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</si>
  <si>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</si>
  <si>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</si>
  <si>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</si>
  <si>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</si>
  <si>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</si>
  <si>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</si>
  <si>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</si>
  <si>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</si>
  <si>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</si>
  <si>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</si>
  <si>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</si>
  <si>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</si>
  <si>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</si>
  <si>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</si>
  <si>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</si>
  <si>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</si>
  <si>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</si>
  <si>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</si>
  <si>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</si>
  <si>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</si>
  <si>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</si>
  <si>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</si>
  <si>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</si>
  <si>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</si>
  <si>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</si>
  <si>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</si>
  <si>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</si>
  <si>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</si>
  <si>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</si>
  <si>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</si>
  <si>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</si>
  <si>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</si>
  <si>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</si>
  <si>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</si>
  <si>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</si>
  <si>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</si>
  <si>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</si>
  <si>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</si>
  <si>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</si>
  <si>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</si>
  <si>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</si>
  <si>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</si>
  <si>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</si>
  <si>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</si>
  <si>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</si>
  <si>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</si>
  <si>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</si>
  <si>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</si>
  <si>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</si>
  <si>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</si>
  <si>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</si>
  <si>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</si>
  <si>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</si>
  <si>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</si>
  <si>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</si>
  <si>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</si>
  <si>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</si>
  <si>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</si>
  <si>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</si>
  <si>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</si>
  <si>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</si>
  <si>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</si>
  <si>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</si>
  <si>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</si>
  <si>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</si>
  <si>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</si>
  <si>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</si>
  <si>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</si>
  <si>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</si>
  <si>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</si>
  <si>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</si>
  <si>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</si>
  <si>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</si>
  <si>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</si>
  <si>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</si>
  <si>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</si>
  <si>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</si>
  <si>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</si>
  <si>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</si>
  <si>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</si>
  <si>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</si>
  <si>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</si>
  <si>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</si>
  <si>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</si>
  <si>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</si>
  <si>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</si>
  <si>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</si>
  <si>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</si>
  <si>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</si>
  <si>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</si>
  <si>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</si>
  <si>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</si>
  <si>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</si>
  <si>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</si>
  <si>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</si>
  <si>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</si>
  <si>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</si>
  <si>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</si>
  <si>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</si>
  <si>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</si>
  <si>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</si>
  <si>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</si>
  <si>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</si>
  <si>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</si>
  <si>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</si>
  <si>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</si>
  <si>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</si>
  <si>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</si>
  <si>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</si>
  <si>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</si>
  <si>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</si>
  <si>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</si>
  <si>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</si>
  <si>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</si>
  <si>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</si>
  <si>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</si>
  <si>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</si>
  <si>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</si>
  <si>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</si>
  <si>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</si>
  <si>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</si>
  <si>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</si>
  <si>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</si>
  <si>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</si>
  <si>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</si>
  <si>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</si>
  <si>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</si>
  <si>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</si>
  <si>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</si>
  <si>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</si>
  <si>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</si>
  <si>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</si>
  <si>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</si>
  <si>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</si>
  <si>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</si>
  <si>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</si>
  <si>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</si>
  <si>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</si>
  <si>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</si>
  <si>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</si>
  <si>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</si>
  <si>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</si>
  <si>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</si>
  <si>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</si>
  <si>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</si>
  <si>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</si>
  <si>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</si>
  <si>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</si>
  <si>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</si>
  <si>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</si>
  <si>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</si>
  <si>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</si>
  <si>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</si>
  <si>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</si>
  <si>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</si>
  <si>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</si>
  <si>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</si>
  <si>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</si>
  <si>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</si>
  <si>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</si>
  <si>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</si>
  <si>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</si>
  <si>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</si>
  <si>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</si>
  <si>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</si>
  <si>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</si>
  <si>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</si>
  <si>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</si>
  <si>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</si>
  <si>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</si>
  <si>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</si>
  <si>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</si>
  <si>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</si>
  <si>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</si>
  <si>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</si>
  <si>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</si>
  <si>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</si>
  <si>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</si>
  <si>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</si>
  <si>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</si>
  <si>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</si>
  <si>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</si>
  <si>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</si>
  <si>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</si>
  <si>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</si>
  <si>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</si>
  <si>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</si>
  <si>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</si>
  <si>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</si>
  <si>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</si>
  <si>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</si>
  <si>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</si>
  <si>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</si>
  <si>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</si>
  <si>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</si>
  <si>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</si>
  <si>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</si>
  <si>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</si>
  <si>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</si>
  <si>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</si>
  <si>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</si>
  <si>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</si>
  <si>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</si>
  <si>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</si>
  <si>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</si>
  <si>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</si>
  <si>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</si>
  <si>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</si>
  <si>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</si>
  <si>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</si>
  <si>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</si>
  <si>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</si>
  <si>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</si>
  <si>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</si>
  <si>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</si>
  <si>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</si>
  <si>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</si>
  <si>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</si>
  <si>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</si>
  <si>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</si>
  <si>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</si>
  <si>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</si>
  <si>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</si>
  <si>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</si>
  <si>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</si>
  <si>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</si>
  <si>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</si>
  <si>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</si>
  <si>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</si>
  <si>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</si>
  <si>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</si>
  <si>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</si>
  <si>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</si>
  <si>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</si>
  <si>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</si>
  <si>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</si>
  <si>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</si>
  <si>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</si>
  <si>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</si>
  <si>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</si>
  <si>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</si>
  <si>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</si>
  <si>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</si>
  <si>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</si>
  <si>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</si>
  <si>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</si>
  <si>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</si>
  <si>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</si>
  <si>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</si>
  <si>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</si>
  <si>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</si>
  <si>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</si>
  <si>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</si>
  <si>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</si>
  <si>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</si>
  <si>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</si>
  <si>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</si>
  <si>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</si>
  <si>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</si>
  <si>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</si>
  <si>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</si>
  <si>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</si>
  <si>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</si>
  <si>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</si>
  <si>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</si>
  <si>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</si>
  <si>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</si>
  <si>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</si>
  <si>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</si>
  <si>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</si>
  <si>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</si>
  <si>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</si>
  <si>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</si>
  <si>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</si>
  <si>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</si>
  <si>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</si>
  <si>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</si>
  <si>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</si>
  <si>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</si>
  <si>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</si>
  <si>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</si>
  <si>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</si>
  <si>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</si>
  <si>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</si>
  <si>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</si>
  <si>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</si>
  <si>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</si>
  <si>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</si>
  <si>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</si>
  <si>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</si>
  <si>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</si>
  <si>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</si>
  <si>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</si>
  <si>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</si>
  <si>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</si>
  <si>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</si>
  <si>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</si>
  <si>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</si>
  <si>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</si>
  <si>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</si>
  <si>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</si>
  <si>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</si>
  <si>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</si>
  <si>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</si>
  <si>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</si>
  <si>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</si>
  <si>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</si>
  <si>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</si>
  <si>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</si>
  <si>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</si>
  <si>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</si>
  <si>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</si>
  <si>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</si>
  <si>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</si>
  <si>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</si>
  <si>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</si>
  <si>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</si>
  <si>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</si>
  <si>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</si>
  <si>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</si>
  <si>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</si>
  <si>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</si>
  <si>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</si>
  <si>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</si>
  <si>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</si>
  <si>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</si>
  <si>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</si>
  <si>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</si>
  <si>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</si>
  <si>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</si>
  <si>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</si>
  <si>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</si>
  <si>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</si>
  <si>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</si>
  <si>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</si>
  <si>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</si>
  <si>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</si>
  <si>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</si>
  <si>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</si>
  <si>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</si>
  <si>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</si>
  <si>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</si>
  <si>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</si>
  <si>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</si>
  <si>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</si>
  <si>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</si>
  <si>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</si>
  <si>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</si>
  <si>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</si>
  <si>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</si>
  <si>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</si>
  <si>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</si>
  <si>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</si>
  <si>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</si>
  <si>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</si>
  <si>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</si>
  <si>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</si>
  <si>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</si>
  <si>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</si>
  <si>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</si>
  <si>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</si>
  <si>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</si>
  <si>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</si>
  <si>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</si>
  <si>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</si>
  <si>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</si>
  <si>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</si>
  <si>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</si>
  <si>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</si>
  <si>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</si>
  <si>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</si>
  <si>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</si>
  <si>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</si>
  <si>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</si>
  <si>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</si>
  <si>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</si>
  <si>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</si>
  <si>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</si>
  <si>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</si>
  <si>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</si>
  <si>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</si>
  <si>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</si>
  <si>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</si>
  <si>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</si>
  <si>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</si>
  <si>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</si>
  <si>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</si>
  <si>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</si>
  <si>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</si>
  <si>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</si>
  <si>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</si>
  <si>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</si>
  <si>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</si>
  <si>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</si>
  <si>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</si>
  <si>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</si>
  <si>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</si>
  <si>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</si>
  <si>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</si>
  <si>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</si>
  <si>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</si>
  <si>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</si>
  <si>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</si>
  <si>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</si>
  <si>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</si>
  <si>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</si>
  <si>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</si>
  <si>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</si>
  <si>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</si>
  <si>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</si>
  <si>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</si>
  <si>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</si>
  <si>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</si>
  <si>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</si>
  <si>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</si>
  <si>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</si>
  <si>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</si>
  <si>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</si>
  <si>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</si>
  <si>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</si>
  <si>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</si>
  <si>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</si>
  <si>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</si>
  <si>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</si>
  <si>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</si>
  <si>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</si>
  <si>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</si>
  <si>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</si>
  <si>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</si>
  <si>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</si>
  <si>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</si>
  <si>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</si>
  <si>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</si>
  <si>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</si>
  <si>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</si>
  <si>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</si>
  <si>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</si>
  <si>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</si>
  <si>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</si>
  <si>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</si>
  <si>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</si>
  <si>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</si>
  <si>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</si>
  <si>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</si>
  <si>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</si>
  <si>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</si>
  <si>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</si>
  <si>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</si>
  <si>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</si>
  <si>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</si>
  <si>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</si>
  <si>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</si>
  <si>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</si>
  <si>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</si>
  <si>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</si>
  <si>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</si>
  <si>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</si>
  <si>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</si>
  <si>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</si>
  <si>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</si>
  <si>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</si>
  <si>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</si>
  <si>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</si>
  <si>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</si>
  <si>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</si>
  <si>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</si>
  <si>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</si>
  <si>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</si>
  <si>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</si>
  <si>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</si>
  <si>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</si>
  <si>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</si>
  <si>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</si>
  <si>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</si>
  <si>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</si>
  <si>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</si>
  <si>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</si>
  <si>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</si>
  <si>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</si>
  <si>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</si>
  <si>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</si>
  <si>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</si>
  <si>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</si>
  <si>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</si>
  <si>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</si>
  <si>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</si>
  <si>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</si>
  <si>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</si>
  <si>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</si>
  <si>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</si>
  <si>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</si>
  <si>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</si>
  <si>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</si>
  <si>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</si>
  <si>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</si>
  <si>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</si>
  <si>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</si>
  <si>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</si>
  <si>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</si>
  <si>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</si>
  <si>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</si>
  <si>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</si>
  <si>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</si>
  <si>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</si>
  <si>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</si>
  <si>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</si>
  <si>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</si>
  <si>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</si>
  <si>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</si>
  <si>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</si>
  <si>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</si>
  <si>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</si>
  <si>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</si>
  <si>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</si>
  <si>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</si>
  <si>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</si>
  <si>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</si>
  <si>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</si>
  <si>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</si>
  <si>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</si>
  <si>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</si>
  <si>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</si>
  <si>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</si>
  <si>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</si>
  <si>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</si>
  <si>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</si>
  <si>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</si>
  <si>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</si>
  <si>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</si>
  <si>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</si>
  <si>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</si>
  <si>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</si>
  <si>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</si>
  <si>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</si>
  <si>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</si>
  <si>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</si>
  <si>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</si>
  <si>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</si>
  <si>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</si>
  <si>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</si>
  <si>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</si>
  <si>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</si>
  <si>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</si>
  <si>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</si>
  <si>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</si>
  <si>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</si>
  <si>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</si>
  <si>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</si>
  <si>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</si>
  <si>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</si>
  <si>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</si>
  <si>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</si>
  <si>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</si>
  <si>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</si>
  <si>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</si>
  <si>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</si>
  <si>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</si>
  <si>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</si>
  <si>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</si>
  <si>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</si>
  <si>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</si>
  <si>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</si>
  <si>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</si>
  <si>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</si>
  <si>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</si>
  <si>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</si>
  <si>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</si>
  <si>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</si>
  <si>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</si>
  <si>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</si>
  <si>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</si>
  <si>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</si>
  <si>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</si>
  <si>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</si>
  <si>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</si>
  <si>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</si>
  <si>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</si>
  <si>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</si>
  <si>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</si>
  <si>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</si>
  <si>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</si>
  <si>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</si>
  <si>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</si>
  <si>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</si>
  <si>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</si>
  <si>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</si>
  <si>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</si>
  <si>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</si>
  <si>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</si>
  <si>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</si>
  <si>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</si>
  <si>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</si>
  <si>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</si>
  <si>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</si>
  <si>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</si>
  <si>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</si>
  <si>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</si>
  <si>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</si>
  <si>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</si>
  <si>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</si>
  <si>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</si>
  <si>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</si>
  <si>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</si>
  <si>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</si>
  <si>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</si>
  <si>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</si>
  <si>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</si>
  <si>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</si>
  <si>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</si>
  <si>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</si>
  <si>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</si>
  <si>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</si>
  <si>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</si>
  <si>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</si>
  <si>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</si>
  <si>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</si>
  <si>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</si>
  <si>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</si>
  <si>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</si>
  <si>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</si>
  <si>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</si>
  <si>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</si>
  <si>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</si>
  <si>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</si>
  <si>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</si>
  <si>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</si>
  <si>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</si>
  <si>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</si>
  <si>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</si>
  <si>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</si>
  <si>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</si>
  <si>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</si>
  <si>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</si>
  <si>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</si>
  <si>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</si>
  <si>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</si>
  <si>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</si>
  <si>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</si>
  <si>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</si>
  <si>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</si>
  <si>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</si>
  <si>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</si>
  <si>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</si>
  <si>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</si>
  <si>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</si>
  <si>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</si>
  <si>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</si>
  <si>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</si>
  <si>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</si>
  <si>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</si>
  <si>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</si>
  <si>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</si>
  <si>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</si>
  <si>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</si>
  <si>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</si>
  <si>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</si>
  <si>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</si>
  <si>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</si>
  <si>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</si>
  <si>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</si>
  <si>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</si>
  <si>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</si>
  <si>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</si>
  <si>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</si>
  <si>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</si>
  <si>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</si>
  <si>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</si>
  <si>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</si>
  <si>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</si>
  <si>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</si>
  <si>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</si>
  <si>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</si>
  <si>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</si>
  <si>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</si>
  <si>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</si>
  <si>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</si>
  <si>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</si>
  <si>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</si>
  <si>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</si>
  <si>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</si>
  <si>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</si>
  <si>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</si>
  <si>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</si>
  <si>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</si>
  <si>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</si>
  <si>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</si>
  <si>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</si>
  <si>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</si>
  <si>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</si>
  <si>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</si>
  <si>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</si>
  <si>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</si>
  <si>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</si>
  <si>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</si>
  <si>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</si>
  <si>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</si>
  <si>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</si>
  <si>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</si>
  <si>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</si>
  <si>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</si>
  <si>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</si>
  <si>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</si>
  <si>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</si>
  <si>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</si>
  <si>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</si>
  <si>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</si>
  <si>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</si>
  <si>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</si>
  <si>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</si>
  <si>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</si>
  <si>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</si>
  <si>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</si>
  <si>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</si>
  <si>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</si>
  <si>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</si>
  <si>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</si>
  <si>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</si>
  <si>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</si>
  <si>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</si>
  <si>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</si>
  <si>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</si>
  <si>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</si>
  <si>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</si>
  <si>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</si>
  <si>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</si>
  <si>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</si>
  <si>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</si>
  <si>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</si>
  <si>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</si>
  <si>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</si>
  <si>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</si>
  <si>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</si>
  <si>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</si>
  <si>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</si>
  <si>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</si>
  <si>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</si>
  <si>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</si>
  <si>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</si>
  <si>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</si>
  <si>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</si>
  <si>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</si>
  <si>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</si>
  <si>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</si>
  <si>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</si>
  <si>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</si>
  <si>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</si>
  <si>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</si>
  <si>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</si>
  <si>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</si>
  <si>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</si>
  <si>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</si>
  <si>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</si>
  <si>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</si>
  <si>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</si>
  <si>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</si>
  <si>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</si>
  <si>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</si>
  <si>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</si>
  <si>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</si>
  <si>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</si>
  <si>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</si>
  <si>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</si>
  <si>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</si>
  <si>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</si>
  <si>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</si>
  <si>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</si>
  <si>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</si>
  <si>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</si>
  <si>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</si>
  <si>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</si>
  <si>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</si>
  <si>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</si>
  <si>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</si>
  <si>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</si>
  <si>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</si>
  <si>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</si>
  <si>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</si>
  <si>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1-H</t>
    <phoneticPr fontId="25" type="noConversion"/>
  </si>
  <si>
    <t>1-W</t>
    <phoneticPr fontId="25" type="noConversion"/>
  </si>
  <si>
    <t>1-S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</si>
</sst>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7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2" borderId="3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7.jpeg"/><Relationship Id="rId13" Type="http://schemas.openxmlformats.org/officeDocument/2006/relationships/image" Target="../media/image392.png"/><Relationship Id="rId18" Type="http://schemas.openxmlformats.org/officeDocument/2006/relationships/image" Target="../media/image397.png"/><Relationship Id="rId3" Type="http://schemas.openxmlformats.org/officeDocument/2006/relationships/image" Target="../media/image52.jpeg"/><Relationship Id="rId21" Type="http://schemas.openxmlformats.org/officeDocument/2006/relationships/image" Target="../media/image400.png"/><Relationship Id="rId7" Type="http://schemas.openxmlformats.org/officeDocument/2006/relationships/image" Target="../media/image386.jpeg"/><Relationship Id="rId12" Type="http://schemas.openxmlformats.org/officeDocument/2006/relationships/image" Target="../media/image391.png"/><Relationship Id="rId17" Type="http://schemas.openxmlformats.org/officeDocument/2006/relationships/image" Target="../media/image396.png"/><Relationship Id="rId2" Type="http://schemas.openxmlformats.org/officeDocument/2006/relationships/image" Target="../media/image382.jpeg"/><Relationship Id="rId16" Type="http://schemas.openxmlformats.org/officeDocument/2006/relationships/image" Target="../media/image395.png"/><Relationship Id="rId20" Type="http://schemas.openxmlformats.org/officeDocument/2006/relationships/image" Target="../media/image399.png"/><Relationship Id="rId1" Type="http://schemas.openxmlformats.org/officeDocument/2006/relationships/image" Target="../media/image381.jpeg"/><Relationship Id="rId6" Type="http://schemas.openxmlformats.org/officeDocument/2006/relationships/image" Target="../media/image385.jpeg"/><Relationship Id="rId11" Type="http://schemas.openxmlformats.org/officeDocument/2006/relationships/image" Target="../media/image390.png"/><Relationship Id="rId5" Type="http://schemas.openxmlformats.org/officeDocument/2006/relationships/image" Target="../media/image384.jpeg"/><Relationship Id="rId15" Type="http://schemas.openxmlformats.org/officeDocument/2006/relationships/image" Target="../media/image394.png"/><Relationship Id="rId23" Type="http://schemas.openxmlformats.org/officeDocument/2006/relationships/image" Target="../media/image402.png"/><Relationship Id="rId10" Type="http://schemas.openxmlformats.org/officeDocument/2006/relationships/image" Target="../media/image389.jpeg"/><Relationship Id="rId19" Type="http://schemas.openxmlformats.org/officeDocument/2006/relationships/image" Target="../media/image398.png"/><Relationship Id="rId4" Type="http://schemas.openxmlformats.org/officeDocument/2006/relationships/image" Target="../media/image383.jpeg"/><Relationship Id="rId9" Type="http://schemas.openxmlformats.org/officeDocument/2006/relationships/image" Target="../media/image388.jpeg"/><Relationship Id="rId14" Type="http://schemas.openxmlformats.org/officeDocument/2006/relationships/image" Target="../media/image393.png"/><Relationship Id="rId22" Type="http://schemas.openxmlformats.org/officeDocument/2006/relationships/image" Target="../media/image40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3" Type="http://schemas.openxmlformats.org/officeDocument/2006/relationships/image" Target="../media/image332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42</xdr:row>
      <xdr:rowOff>180975</xdr:rowOff>
    </xdr:from>
    <xdr:to>
      <xdr:col>5</xdr:col>
      <xdr:colOff>3695700</xdr:colOff>
      <xdr:row>46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53</xdr:row>
      <xdr:rowOff>152400</xdr:rowOff>
    </xdr:from>
    <xdr:to>
      <xdr:col>14</xdr:col>
      <xdr:colOff>1628775</xdr:colOff>
      <xdr:row>59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47</xdr:row>
      <xdr:rowOff>19050</xdr:rowOff>
    </xdr:from>
    <xdr:to>
      <xdr:col>5</xdr:col>
      <xdr:colOff>3714750</xdr:colOff>
      <xdr:row>49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67</xdr:row>
      <xdr:rowOff>137160</xdr:rowOff>
    </xdr:from>
    <xdr:to>
      <xdr:col>2</xdr:col>
      <xdr:colOff>525780</xdr:colOff>
      <xdr:row>80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67</xdr:row>
      <xdr:rowOff>144780</xdr:rowOff>
    </xdr:from>
    <xdr:to>
      <xdr:col>5</xdr:col>
      <xdr:colOff>299085</xdr:colOff>
      <xdr:row>80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67</xdr:row>
      <xdr:rowOff>129540</xdr:rowOff>
    </xdr:from>
    <xdr:to>
      <xdr:col>5</xdr:col>
      <xdr:colOff>1986915</xdr:colOff>
      <xdr:row>80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67</xdr:row>
      <xdr:rowOff>121920</xdr:rowOff>
    </xdr:from>
    <xdr:to>
      <xdr:col>5</xdr:col>
      <xdr:colOff>3575685</xdr:colOff>
      <xdr:row>80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67</xdr:row>
      <xdr:rowOff>68580</xdr:rowOff>
    </xdr:from>
    <xdr:to>
      <xdr:col>8</xdr:col>
      <xdr:colOff>352425</xdr:colOff>
      <xdr:row>83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50</xdr:row>
      <xdr:rowOff>28575</xdr:rowOff>
    </xdr:from>
    <xdr:to>
      <xdr:col>5</xdr:col>
      <xdr:colOff>3609975</xdr:colOff>
      <xdr:row>54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55</xdr:row>
      <xdr:rowOff>19050</xdr:rowOff>
    </xdr:from>
    <xdr:to>
      <xdr:col>5</xdr:col>
      <xdr:colOff>3581400</xdr:colOff>
      <xdr:row>57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46</xdr:row>
      <xdr:rowOff>171450</xdr:rowOff>
    </xdr:from>
    <xdr:to>
      <xdr:col>14</xdr:col>
      <xdr:colOff>180975</xdr:colOff>
      <xdr:row>50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59</xdr:row>
      <xdr:rowOff>9525</xdr:rowOff>
    </xdr:from>
    <xdr:to>
      <xdr:col>5</xdr:col>
      <xdr:colOff>3571875</xdr:colOff>
      <xdr:row>63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37</xdr:row>
      <xdr:rowOff>114300</xdr:rowOff>
    </xdr:from>
    <xdr:to>
      <xdr:col>14</xdr:col>
      <xdr:colOff>219075</xdr:colOff>
      <xdr:row>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43</xdr:row>
      <xdr:rowOff>19050</xdr:rowOff>
    </xdr:from>
    <xdr:to>
      <xdr:col>14</xdr:col>
      <xdr:colOff>180975</xdr:colOff>
      <xdr:row>46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35</xdr:row>
      <xdr:rowOff>19050</xdr:rowOff>
    </xdr:from>
    <xdr:to>
      <xdr:col>5</xdr:col>
      <xdr:colOff>3667125</xdr:colOff>
      <xdr:row>38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50</xdr:row>
      <xdr:rowOff>161925</xdr:rowOff>
    </xdr:from>
    <xdr:to>
      <xdr:col>14</xdr:col>
      <xdr:colOff>200025</xdr:colOff>
      <xdr:row>53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60</xdr:row>
      <xdr:rowOff>19050</xdr:rowOff>
    </xdr:from>
    <xdr:to>
      <xdr:col>14</xdr:col>
      <xdr:colOff>1609725</xdr:colOff>
      <xdr:row>64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38100</xdr:rowOff>
    </xdr:from>
    <xdr:to>
      <xdr:col>14</xdr:col>
      <xdr:colOff>257175</xdr:colOff>
      <xdr:row>91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87</xdr:row>
      <xdr:rowOff>76200</xdr:rowOff>
    </xdr:from>
    <xdr:to>
      <xdr:col>5</xdr:col>
      <xdr:colOff>3505200</xdr:colOff>
      <xdr:row>89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28575</xdr:rowOff>
    </xdr:from>
    <xdr:to>
      <xdr:col>14</xdr:col>
      <xdr:colOff>190500</xdr:colOff>
      <xdr:row>95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90</xdr:row>
      <xdr:rowOff>28575</xdr:rowOff>
    </xdr:from>
    <xdr:to>
      <xdr:col>5</xdr:col>
      <xdr:colOff>3505200</xdr:colOff>
      <xdr:row>92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96</xdr:row>
      <xdr:rowOff>38100</xdr:rowOff>
    </xdr:from>
    <xdr:to>
      <xdr:col>14</xdr:col>
      <xdr:colOff>209550</xdr:colOff>
      <xdr:row>100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93</xdr:row>
      <xdr:rowOff>57150</xdr:rowOff>
    </xdr:from>
    <xdr:to>
      <xdr:col>5</xdr:col>
      <xdr:colOff>3486150</xdr:colOff>
      <xdr:row>95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96</xdr:row>
      <xdr:rowOff>19050</xdr:rowOff>
    </xdr:from>
    <xdr:to>
      <xdr:col>5</xdr:col>
      <xdr:colOff>3476625</xdr:colOff>
      <xdr:row>101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101</xdr:row>
      <xdr:rowOff>114300</xdr:rowOff>
    </xdr:from>
    <xdr:to>
      <xdr:col>5</xdr:col>
      <xdr:colOff>3495675</xdr:colOff>
      <xdr:row>106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57150</xdr:rowOff>
    </xdr:from>
    <xdr:to>
      <xdr:col>14</xdr:col>
      <xdr:colOff>200025</xdr:colOff>
      <xdr:row>104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57150</xdr:rowOff>
    </xdr:from>
    <xdr:to>
      <xdr:col>14</xdr:col>
      <xdr:colOff>228600</xdr:colOff>
      <xdr:row>107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3514725</xdr:colOff>
      <xdr:row>114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114</xdr:row>
      <xdr:rowOff>152400</xdr:rowOff>
    </xdr:from>
    <xdr:to>
      <xdr:col>5</xdr:col>
      <xdr:colOff>3495675</xdr:colOff>
      <xdr:row>119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3571875</xdr:colOff>
      <xdr:row>123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108</xdr:row>
      <xdr:rowOff>66675</xdr:rowOff>
    </xdr:from>
    <xdr:to>
      <xdr:col>14</xdr:col>
      <xdr:colOff>266700</xdr:colOff>
      <xdr:row>111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111</xdr:row>
      <xdr:rowOff>57150</xdr:rowOff>
    </xdr:from>
    <xdr:to>
      <xdr:col>14</xdr:col>
      <xdr:colOff>247650</xdr:colOff>
      <xdr:row>116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117</xdr:row>
      <xdr:rowOff>47625</xdr:rowOff>
    </xdr:from>
    <xdr:to>
      <xdr:col>14</xdr:col>
      <xdr:colOff>285750</xdr:colOff>
      <xdr:row>121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122</xdr:row>
      <xdr:rowOff>28575</xdr:rowOff>
    </xdr:from>
    <xdr:to>
      <xdr:col>14</xdr:col>
      <xdr:colOff>238125</xdr:colOff>
      <xdr:row>125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47625</xdr:rowOff>
    </xdr:from>
    <xdr:to>
      <xdr:col>14</xdr:col>
      <xdr:colOff>190500</xdr:colOff>
      <xdr:row>133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3476625</xdr:colOff>
      <xdr:row>146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134</xdr:row>
      <xdr:rowOff>19050</xdr:rowOff>
    </xdr:from>
    <xdr:to>
      <xdr:col>14</xdr:col>
      <xdr:colOff>219075</xdr:colOff>
      <xdr:row>136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136</xdr:row>
      <xdr:rowOff>180975</xdr:rowOff>
    </xdr:from>
    <xdr:to>
      <xdr:col>14</xdr:col>
      <xdr:colOff>209550</xdr:colOff>
      <xdr:row>139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140</xdr:row>
      <xdr:rowOff>38100</xdr:rowOff>
    </xdr:from>
    <xdr:to>
      <xdr:col>14</xdr:col>
      <xdr:colOff>238125</xdr:colOff>
      <xdr:row>142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143</xdr:row>
      <xdr:rowOff>38100</xdr:rowOff>
    </xdr:from>
    <xdr:to>
      <xdr:col>14</xdr:col>
      <xdr:colOff>190500</xdr:colOff>
      <xdr:row>146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147</xdr:row>
      <xdr:rowOff>0</xdr:rowOff>
    </xdr:from>
    <xdr:to>
      <xdr:col>14</xdr:col>
      <xdr:colOff>200025</xdr:colOff>
      <xdr:row>149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3514725</xdr:colOff>
      <xdr:row>154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161925</xdr:rowOff>
    </xdr:from>
    <xdr:to>
      <xdr:col>5</xdr:col>
      <xdr:colOff>3457575</xdr:colOff>
      <xdr:row>158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57150</xdr:rowOff>
    </xdr:from>
    <xdr:to>
      <xdr:col>5</xdr:col>
      <xdr:colOff>3514725</xdr:colOff>
      <xdr:row>161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162</xdr:row>
      <xdr:rowOff>57150</xdr:rowOff>
    </xdr:from>
    <xdr:to>
      <xdr:col>5</xdr:col>
      <xdr:colOff>3476625</xdr:colOff>
      <xdr:row>166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39</xdr:row>
      <xdr:rowOff>28575</xdr:rowOff>
    </xdr:from>
    <xdr:to>
      <xdr:col>5</xdr:col>
      <xdr:colOff>3657600</xdr:colOff>
      <xdr:row>42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355">
        <v>2019</v>
      </c>
      <c r="B3" s="355"/>
      <c r="C3" s="355"/>
      <c r="D3" s="355"/>
      <c r="E3" s="355"/>
      <c r="F3" s="355"/>
      <c r="G3" s="355"/>
      <c r="H3" s="355"/>
      <c r="I3" s="356">
        <v>2020</v>
      </c>
      <c r="J3" s="356"/>
      <c r="K3" s="356"/>
      <c r="L3" s="356"/>
      <c r="M3" s="356"/>
      <c r="N3" s="356"/>
      <c r="O3" s="356"/>
      <c r="P3" s="356"/>
      <c r="Q3" s="356"/>
      <c r="R3" s="356"/>
      <c r="S3" s="356"/>
      <c r="T3" s="35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71">
        <v>2019</v>
      </c>
      <c r="C1" s="371"/>
      <c r="D1" s="371"/>
      <c r="E1" s="371"/>
      <c r="F1" s="371"/>
      <c r="G1" s="371"/>
      <c r="H1" s="371"/>
      <c r="I1" s="371"/>
      <c r="J1" s="371"/>
      <c r="K1" s="371"/>
      <c r="L1" s="371"/>
      <c r="M1" s="371"/>
      <c r="N1" s="371"/>
      <c r="O1" s="371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 ht="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 ht="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 ht="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 ht="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 ht="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 ht="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 ht="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 ht="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 ht="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 ht="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 ht="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 ht="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 ht="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 ht="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 ht="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 ht="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 ht="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 ht="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 ht="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 ht="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 ht="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 ht="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 ht="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 ht="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 ht="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 ht="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 ht="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 ht="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 ht="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 ht="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 ht="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 ht="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 ht="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 ht="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 ht="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 ht="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 ht="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 ht="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 ht="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 ht="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 ht="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 ht="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 ht="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 ht="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 ht="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 ht="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 ht="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 ht="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 ht="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 ht="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 ht="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 ht="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 ht="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 ht="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 ht="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 ht="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 ht="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 ht="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 ht="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 ht="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 ht="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 ht="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 ht="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 ht="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 ht="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 ht="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 ht="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 ht="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 ht="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 ht="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 ht="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 ht="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 ht="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 ht="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 ht="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 ht="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 ht="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 ht="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 ht="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 ht="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 ht="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 ht="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 ht="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 ht="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 ht="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 ht="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 ht="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 ht="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 ht="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 ht="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 ht="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 ht="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 ht="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 ht="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 ht="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 ht="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 ht="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 ht="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 ht="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 ht="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 ht="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 ht="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 ht="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 ht="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 ht="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 ht="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 ht="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 ht="15">
      <c r="B180" s="270" t="s">
        <v>41</v>
      </c>
      <c r="C180" s="271">
        <v>1</v>
      </c>
      <c r="D180" s="271"/>
      <c r="E180" s="272"/>
      <c r="F180" s="273" t="s">
        <v>25</v>
      </c>
      <c r="G180" s="271">
        <v>2019</v>
      </c>
      <c r="H180" s="274" t="s">
        <v>339</v>
      </c>
      <c r="I180" s="270" t="s">
        <v>708</v>
      </c>
      <c r="J180" s="275">
        <v>43814</v>
      </c>
      <c r="K180" s="271" t="s">
        <v>322</v>
      </c>
      <c r="L180" s="275">
        <f t="shared" si="10"/>
        <v>43835</v>
      </c>
      <c r="M180" s="271"/>
      <c r="N180" s="270"/>
      <c r="O180" s="270"/>
    </row>
    <row r="181" spans="2:15" ht="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 ht="15">
      <c r="B182" s="276" t="s">
        <v>522</v>
      </c>
      <c r="C182" s="234">
        <v>1</v>
      </c>
      <c r="D182" s="277" t="s">
        <v>322</v>
      </c>
      <c r="E182" s="277"/>
      <c r="F182" s="235" t="s">
        <v>411</v>
      </c>
      <c r="G182" s="234">
        <v>2019</v>
      </c>
      <c r="H182" s="236" t="s">
        <v>339</v>
      </c>
      <c r="I182" s="276" t="s">
        <v>709</v>
      </c>
      <c r="J182" s="237">
        <v>43821</v>
      </c>
      <c r="K182" s="277" t="s">
        <v>322</v>
      </c>
      <c r="L182" s="237">
        <f t="shared" si="9"/>
        <v>43842</v>
      </c>
      <c r="M182" s="234"/>
      <c r="N182" s="233"/>
      <c r="O182" s="233"/>
    </row>
    <row r="183" spans="2:15" ht="15">
      <c r="B183" s="311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11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 ht="15">
      <c r="B184" s="233" t="s">
        <v>60</v>
      </c>
      <c r="C184" s="234">
        <v>2</v>
      </c>
      <c r="D184" s="277" t="s">
        <v>322</v>
      </c>
      <c r="E184" s="277"/>
      <c r="F184" s="235" t="s">
        <v>177</v>
      </c>
      <c r="G184" s="234">
        <v>2019</v>
      </c>
      <c r="H184" s="305" t="s">
        <v>339</v>
      </c>
      <c r="I184" s="233" t="s">
        <v>790</v>
      </c>
      <c r="J184" s="237">
        <v>43821</v>
      </c>
      <c r="K184" s="277" t="s">
        <v>322</v>
      </c>
      <c r="L184" s="237">
        <f t="shared" si="8"/>
        <v>43842</v>
      </c>
      <c r="M184" s="234"/>
      <c r="N184" s="233"/>
      <c r="O184" s="233"/>
    </row>
    <row r="185" spans="2:15" ht="15">
      <c r="B185" s="311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11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 ht="15">
      <c r="B186" s="311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11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 ht="15">
      <c r="B187" s="311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11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 ht="15">
      <c r="B188" s="311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11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63"/>
  <sheetViews>
    <sheetView tabSelected="1" zoomScaleNormal="100" zoomScaleSheetLayoutView="75" workbookViewId="0">
      <pane ySplit="2" topLeftCell="A12" activePane="bottomLeft" state="frozen"/>
      <selection pane="bottomLeft" activeCell="F33" sqref="F3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8.886718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72">
        <v>2020</v>
      </c>
      <c r="C1" s="372"/>
      <c r="D1" s="372"/>
      <c r="E1" s="372"/>
      <c r="F1" s="372"/>
      <c r="G1" s="372"/>
      <c r="H1" s="372"/>
      <c r="I1" s="372"/>
      <c r="J1" s="372"/>
      <c r="K1" s="372"/>
      <c r="L1" s="372"/>
      <c r="M1" s="372"/>
      <c r="N1" s="372"/>
      <c r="O1" s="372"/>
    </row>
    <row r="2" spans="2:15">
      <c r="B2" s="260" t="s">
        <v>45</v>
      </c>
      <c r="C2" s="260" t="s">
        <v>530</v>
      </c>
      <c r="D2" s="260" t="s">
        <v>662</v>
      </c>
      <c r="E2" s="260" t="s">
        <v>42</v>
      </c>
      <c r="F2" s="260" t="s">
        <v>326</v>
      </c>
      <c r="G2" s="260" t="s">
        <v>536</v>
      </c>
      <c r="H2" s="260" t="s">
        <v>531</v>
      </c>
      <c r="I2" s="260" t="s">
        <v>533</v>
      </c>
      <c r="J2" s="261" t="s">
        <v>327</v>
      </c>
      <c r="K2" s="260" t="s">
        <v>320</v>
      </c>
      <c r="L2" s="261" t="s">
        <v>335</v>
      </c>
      <c r="M2" s="260" t="s">
        <v>328</v>
      </c>
      <c r="N2" s="261" t="s">
        <v>534</v>
      </c>
      <c r="O2" s="260" t="s">
        <v>319</v>
      </c>
    </row>
    <row r="3" spans="2:15" ht="15">
      <c r="B3" s="316" t="s">
        <v>408</v>
      </c>
      <c r="C3" s="317">
        <v>1</v>
      </c>
      <c r="D3" s="317"/>
      <c r="E3" s="318"/>
      <c r="F3" s="319" t="s">
        <v>814</v>
      </c>
      <c r="G3" s="317">
        <v>2018</v>
      </c>
      <c r="H3" s="320" t="s">
        <v>346</v>
      </c>
      <c r="I3" s="316" t="s">
        <v>816</v>
      </c>
      <c r="J3" s="321">
        <v>43834</v>
      </c>
      <c r="K3" s="318" t="s">
        <v>322</v>
      </c>
      <c r="L3" s="322">
        <f t="shared" ref="L3:L82" si="0">IF(K3="O",J3+21,J3+14)</f>
        <v>43855</v>
      </c>
      <c r="M3" s="318"/>
      <c r="N3" s="323"/>
      <c r="O3" s="324" t="s">
        <v>818</v>
      </c>
    </row>
    <row r="4" spans="2:15" ht="15">
      <c r="B4" s="328" t="s">
        <v>408</v>
      </c>
      <c r="C4" s="329">
        <v>1</v>
      </c>
      <c r="D4" s="329"/>
      <c r="E4" s="330"/>
      <c r="F4" s="331" t="s">
        <v>176</v>
      </c>
      <c r="G4" s="329">
        <v>2019</v>
      </c>
      <c r="H4" s="332" t="s">
        <v>346</v>
      </c>
      <c r="I4" s="328" t="s">
        <v>815</v>
      </c>
      <c r="J4" s="322">
        <v>43834</v>
      </c>
      <c r="K4" s="330" t="s">
        <v>322</v>
      </c>
      <c r="L4" s="322">
        <f t="shared" si="0"/>
        <v>43855</v>
      </c>
      <c r="M4" s="330"/>
      <c r="N4" s="333"/>
      <c r="O4" s="324" t="s">
        <v>818</v>
      </c>
    </row>
    <row r="5" spans="2:15" ht="15">
      <c r="B5" s="328" t="s">
        <v>817</v>
      </c>
      <c r="C5" s="329">
        <v>1</v>
      </c>
      <c r="D5" s="330"/>
      <c r="E5" s="330"/>
      <c r="F5" s="333" t="s">
        <v>680</v>
      </c>
      <c r="G5" s="329">
        <v>2018</v>
      </c>
      <c r="H5" s="332" t="s">
        <v>329</v>
      </c>
      <c r="I5" s="328" t="s">
        <v>820</v>
      </c>
      <c r="J5" s="322">
        <v>43834</v>
      </c>
      <c r="K5" s="330" t="s">
        <v>322</v>
      </c>
      <c r="L5" s="322">
        <f t="shared" si="0"/>
        <v>43855</v>
      </c>
      <c r="M5" s="329"/>
      <c r="N5" s="333"/>
      <c r="O5" s="324" t="s">
        <v>818</v>
      </c>
    </row>
    <row r="6" spans="2:15" ht="15">
      <c r="B6" s="328" t="s">
        <v>408</v>
      </c>
      <c r="C6" s="329">
        <v>1</v>
      </c>
      <c r="D6" s="329"/>
      <c r="E6" s="330"/>
      <c r="F6" s="331" t="s">
        <v>314</v>
      </c>
      <c r="G6" s="329">
        <v>2017</v>
      </c>
      <c r="H6" s="332" t="s">
        <v>331</v>
      </c>
      <c r="I6" s="328" t="s">
        <v>486</v>
      </c>
      <c r="J6" s="322">
        <v>43834</v>
      </c>
      <c r="K6" s="330" t="s">
        <v>322</v>
      </c>
      <c r="L6" s="322">
        <f t="shared" si="0"/>
        <v>43855</v>
      </c>
      <c r="M6" s="329"/>
      <c r="N6" s="333"/>
      <c r="O6" s="328" t="s">
        <v>819</v>
      </c>
    </row>
    <row r="7" spans="2:15" ht="15">
      <c r="B7" s="328" t="s">
        <v>408</v>
      </c>
      <c r="C7" s="329">
        <v>1</v>
      </c>
      <c r="D7" s="330"/>
      <c r="E7" s="330"/>
      <c r="F7" s="331" t="s">
        <v>63</v>
      </c>
      <c r="G7" s="329">
        <v>2016</v>
      </c>
      <c r="H7" s="332" t="s">
        <v>325</v>
      </c>
      <c r="I7" s="328" t="s">
        <v>821</v>
      </c>
      <c r="J7" s="322">
        <v>43834</v>
      </c>
      <c r="K7" s="330" t="s">
        <v>322</v>
      </c>
      <c r="L7" s="322">
        <f t="shared" si="0"/>
        <v>43855</v>
      </c>
      <c r="M7" s="329"/>
      <c r="N7" s="333"/>
      <c r="O7" s="324" t="s">
        <v>818</v>
      </c>
    </row>
    <row r="8" spans="2:15" ht="15">
      <c r="B8" s="328" t="s">
        <v>408</v>
      </c>
      <c r="C8" s="329">
        <v>1</v>
      </c>
      <c r="D8" s="329"/>
      <c r="E8" s="329"/>
      <c r="F8" s="331" t="s">
        <v>13</v>
      </c>
      <c r="G8" s="329">
        <v>2019</v>
      </c>
      <c r="H8" s="332" t="s">
        <v>339</v>
      </c>
      <c r="I8" s="328" t="s">
        <v>488</v>
      </c>
      <c r="J8" s="322">
        <v>43835</v>
      </c>
      <c r="K8" s="330" t="s">
        <v>322</v>
      </c>
      <c r="L8" s="322">
        <f t="shared" si="0"/>
        <v>43856</v>
      </c>
      <c r="M8" s="330"/>
      <c r="N8" s="333"/>
      <c r="O8" s="333" t="s">
        <v>665</v>
      </c>
    </row>
    <row r="9" spans="2:15" ht="15">
      <c r="B9" s="328" t="s">
        <v>155</v>
      </c>
      <c r="C9" s="329">
        <v>1</v>
      </c>
      <c r="D9" s="329"/>
      <c r="E9" s="329"/>
      <c r="F9" s="331" t="s">
        <v>663</v>
      </c>
      <c r="G9" s="329">
        <v>2019</v>
      </c>
      <c r="H9" s="332" t="s">
        <v>339</v>
      </c>
      <c r="I9" s="328" t="s">
        <v>484</v>
      </c>
      <c r="J9" s="322">
        <v>43835</v>
      </c>
      <c r="K9" s="330" t="s">
        <v>322</v>
      </c>
      <c r="L9" s="322">
        <f t="shared" si="0"/>
        <v>43856</v>
      </c>
      <c r="M9" s="329"/>
      <c r="N9" s="333"/>
      <c r="O9" s="333" t="s">
        <v>665</v>
      </c>
    </row>
    <row r="10" spans="2:15" ht="15">
      <c r="B10" s="328" t="s">
        <v>552</v>
      </c>
      <c r="C10" s="329">
        <v>1</v>
      </c>
      <c r="D10" s="329"/>
      <c r="E10" s="329"/>
      <c r="F10" s="331" t="s">
        <v>664</v>
      </c>
      <c r="G10" s="329">
        <v>2019</v>
      </c>
      <c r="H10" s="332" t="s">
        <v>339</v>
      </c>
      <c r="I10" s="328" t="s">
        <v>487</v>
      </c>
      <c r="J10" s="322">
        <v>43835</v>
      </c>
      <c r="K10" s="330" t="s">
        <v>322</v>
      </c>
      <c r="L10" s="322">
        <f t="shared" si="0"/>
        <v>43856</v>
      </c>
      <c r="M10" s="329"/>
      <c r="N10" s="333"/>
      <c r="O10" s="333" t="s">
        <v>665</v>
      </c>
    </row>
    <row r="11" spans="2:15" ht="15">
      <c r="B11" s="328" t="s">
        <v>60</v>
      </c>
      <c r="C11" s="329">
        <v>1</v>
      </c>
      <c r="D11" s="351"/>
      <c r="E11" s="329"/>
      <c r="F11" s="331" t="s">
        <v>409</v>
      </c>
      <c r="G11" s="329">
        <v>2019</v>
      </c>
      <c r="H11" s="332" t="s">
        <v>339</v>
      </c>
      <c r="I11" s="328" t="s">
        <v>822</v>
      </c>
      <c r="J11" s="322">
        <v>43841</v>
      </c>
      <c r="K11" s="330" t="s">
        <v>322</v>
      </c>
      <c r="L11" s="322">
        <f t="shared" si="0"/>
        <v>43862</v>
      </c>
      <c r="M11" s="329"/>
      <c r="N11" s="333"/>
      <c r="O11" s="328" t="s">
        <v>667</v>
      </c>
    </row>
    <row r="12" spans="2:15" ht="15">
      <c r="B12" s="333" t="s">
        <v>408</v>
      </c>
      <c r="C12" s="329">
        <v>1</v>
      </c>
      <c r="D12" s="329"/>
      <c r="E12" s="329"/>
      <c r="F12" s="331" t="s">
        <v>506</v>
      </c>
      <c r="G12" s="329">
        <v>2019</v>
      </c>
      <c r="H12" s="332" t="s">
        <v>339</v>
      </c>
      <c r="I12" s="333" t="s">
        <v>823</v>
      </c>
      <c r="J12" s="322">
        <v>43842</v>
      </c>
      <c r="K12" s="329" t="s">
        <v>322</v>
      </c>
      <c r="L12" s="322">
        <f t="shared" si="0"/>
        <v>43863</v>
      </c>
      <c r="M12" s="329"/>
      <c r="N12" s="333"/>
      <c r="O12" s="333" t="s">
        <v>667</v>
      </c>
    </row>
    <row r="13" spans="2:15" ht="15">
      <c r="B13" s="328" t="s">
        <v>824</v>
      </c>
      <c r="C13" s="329">
        <v>1</v>
      </c>
      <c r="D13" s="351"/>
      <c r="E13" s="329"/>
      <c r="F13" s="331" t="s">
        <v>666</v>
      </c>
      <c r="G13" s="329">
        <v>2019</v>
      </c>
      <c r="H13" s="332" t="s">
        <v>334</v>
      </c>
      <c r="I13" s="328" t="s">
        <v>825</v>
      </c>
      <c r="J13" s="322">
        <v>43849</v>
      </c>
      <c r="K13" s="330" t="s">
        <v>322</v>
      </c>
      <c r="L13" s="322">
        <f t="shared" si="0"/>
        <v>43870</v>
      </c>
      <c r="M13" s="329"/>
      <c r="N13" s="333"/>
      <c r="O13" s="333"/>
    </row>
    <row r="14" spans="2:15" ht="15">
      <c r="B14" s="328" t="s">
        <v>141</v>
      </c>
      <c r="C14" s="329">
        <v>1</v>
      </c>
      <c r="D14" s="329"/>
      <c r="E14" s="329"/>
      <c r="F14" s="331" t="s">
        <v>644</v>
      </c>
      <c r="G14" s="329">
        <v>2019</v>
      </c>
      <c r="H14" s="332" t="s">
        <v>334</v>
      </c>
      <c r="I14" s="328" t="s">
        <v>826</v>
      </c>
      <c r="J14" s="322">
        <v>43849</v>
      </c>
      <c r="K14" s="330" t="s">
        <v>322</v>
      </c>
      <c r="L14" s="322">
        <f t="shared" si="0"/>
        <v>43870</v>
      </c>
      <c r="M14" s="330"/>
      <c r="N14" s="333"/>
      <c r="O14" s="333"/>
    </row>
    <row r="15" spans="2:15" ht="15">
      <c r="B15" s="268" t="s">
        <v>141</v>
      </c>
      <c r="C15" s="178">
        <v>1</v>
      </c>
      <c r="D15" s="377" t="s">
        <v>918</v>
      </c>
      <c r="E15" s="312"/>
      <c r="F15" s="165" t="s">
        <v>425</v>
      </c>
      <c r="G15" s="178">
        <v>2006</v>
      </c>
      <c r="H15" s="229" t="s">
        <v>334</v>
      </c>
      <c r="I15" s="268" t="s">
        <v>827</v>
      </c>
      <c r="J15" s="259">
        <v>43849</v>
      </c>
      <c r="K15" s="269" t="s">
        <v>322</v>
      </c>
      <c r="L15" s="259">
        <f t="shared" si="0"/>
        <v>43870</v>
      </c>
      <c r="M15" s="178"/>
      <c r="N15" s="177"/>
      <c r="O15" s="177"/>
    </row>
    <row r="16" spans="2:15" ht="15">
      <c r="B16" s="328" t="s">
        <v>408</v>
      </c>
      <c r="C16" s="329">
        <v>1</v>
      </c>
      <c r="D16" s="351"/>
      <c r="E16" s="329"/>
      <c r="F16" s="331" t="s">
        <v>476</v>
      </c>
      <c r="G16" s="329">
        <v>2012</v>
      </c>
      <c r="H16" s="332" t="s">
        <v>321</v>
      </c>
      <c r="I16" s="328" t="s">
        <v>828</v>
      </c>
      <c r="J16" s="322">
        <v>43849</v>
      </c>
      <c r="K16" s="330" t="s">
        <v>322</v>
      </c>
      <c r="L16" s="322">
        <f t="shared" si="0"/>
        <v>43870</v>
      </c>
      <c r="M16" s="329"/>
      <c r="N16" s="333"/>
      <c r="O16" s="333"/>
    </row>
    <row r="17" spans="2:15" ht="15">
      <c r="B17" s="328" t="s">
        <v>552</v>
      </c>
      <c r="C17" s="329">
        <v>2</v>
      </c>
      <c r="D17" s="351"/>
      <c r="E17" s="329"/>
      <c r="F17" s="331" t="s">
        <v>500</v>
      </c>
      <c r="G17" s="329">
        <v>2019</v>
      </c>
      <c r="H17" s="332" t="s">
        <v>339</v>
      </c>
      <c r="I17" s="328" t="s">
        <v>485</v>
      </c>
      <c r="J17" s="322">
        <v>43849</v>
      </c>
      <c r="K17" s="330" t="s">
        <v>322</v>
      </c>
      <c r="L17" s="322">
        <f t="shared" si="0"/>
        <v>43870</v>
      </c>
      <c r="M17" s="329"/>
      <c r="N17" s="333"/>
      <c r="O17" s="333"/>
    </row>
    <row r="18" spans="2:15" ht="15">
      <c r="B18" s="347" t="s">
        <v>849</v>
      </c>
      <c r="C18" s="178">
        <v>1</v>
      </c>
      <c r="D18" s="178"/>
      <c r="E18" s="374"/>
      <c r="F18" s="165" t="s">
        <v>845</v>
      </c>
      <c r="G18" s="178">
        <v>2018</v>
      </c>
      <c r="H18" s="229" t="s">
        <v>848</v>
      </c>
      <c r="I18" s="347" t="s">
        <v>846</v>
      </c>
      <c r="J18" s="375">
        <v>43863</v>
      </c>
      <c r="K18" s="376" t="s">
        <v>847</v>
      </c>
      <c r="L18" s="375">
        <f t="shared" ref="L18:L29" si="1">IF(K18="O",J18+21,J18+14)</f>
        <v>43884</v>
      </c>
      <c r="M18" s="178"/>
      <c r="N18" s="177"/>
      <c r="O18" s="177"/>
    </row>
    <row r="19" spans="2:15" ht="15">
      <c r="B19" s="347" t="s">
        <v>852</v>
      </c>
      <c r="C19" s="178">
        <v>1</v>
      </c>
      <c r="D19" s="178"/>
      <c r="E19" s="374"/>
      <c r="F19" s="165" t="s">
        <v>850</v>
      </c>
      <c r="G19" s="178">
        <v>2010</v>
      </c>
      <c r="H19" s="229" t="s">
        <v>848</v>
      </c>
      <c r="I19" s="347" t="s">
        <v>851</v>
      </c>
      <c r="J19" s="375">
        <v>43863</v>
      </c>
      <c r="K19" s="376" t="s">
        <v>847</v>
      </c>
      <c r="L19" s="375">
        <f t="shared" si="1"/>
        <v>43884</v>
      </c>
      <c r="M19" s="178"/>
      <c r="N19" s="177"/>
      <c r="O19" s="177"/>
    </row>
    <row r="20" spans="2:15" ht="15">
      <c r="B20" s="347" t="s">
        <v>852</v>
      </c>
      <c r="C20" s="178">
        <v>1</v>
      </c>
      <c r="D20" s="178"/>
      <c r="E20" s="374"/>
      <c r="F20" s="165" t="s">
        <v>853</v>
      </c>
      <c r="G20" s="178">
        <v>2019</v>
      </c>
      <c r="H20" s="229" t="s">
        <v>854</v>
      </c>
      <c r="I20" s="347" t="s">
        <v>855</v>
      </c>
      <c r="J20" s="375">
        <v>43863</v>
      </c>
      <c r="K20" s="376" t="s">
        <v>847</v>
      </c>
      <c r="L20" s="375">
        <f t="shared" si="1"/>
        <v>43884</v>
      </c>
      <c r="M20" s="178"/>
      <c r="N20" s="177"/>
      <c r="O20" s="177"/>
    </row>
    <row r="21" spans="2:15" ht="15">
      <c r="B21" s="347" t="s">
        <v>852</v>
      </c>
      <c r="C21" s="178">
        <v>1</v>
      </c>
      <c r="D21" s="178"/>
      <c r="E21" s="374"/>
      <c r="F21" s="165" t="s">
        <v>856</v>
      </c>
      <c r="G21" s="178">
        <v>2006</v>
      </c>
      <c r="H21" s="229" t="s">
        <v>854</v>
      </c>
      <c r="I21" s="347" t="s">
        <v>857</v>
      </c>
      <c r="J21" s="375">
        <v>43863</v>
      </c>
      <c r="K21" s="376" t="s">
        <v>847</v>
      </c>
      <c r="L21" s="375">
        <f t="shared" si="1"/>
        <v>43884</v>
      </c>
      <c r="M21" s="178"/>
      <c r="N21" s="177"/>
      <c r="O21" s="177"/>
    </row>
    <row r="22" spans="2:15" ht="15">
      <c r="B22" s="347" t="s">
        <v>852</v>
      </c>
      <c r="C22" s="178">
        <v>1</v>
      </c>
      <c r="D22" s="335"/>
      <c r="E22" s="374"/>
      <c r="F22" s="165" t="s">
        <v>858</v>
      </c>
      <c r="G22" s="178">
        <v>2018</v>
      </c>
      <c r="H22" s="229" t="s">
        <v>859</v>
      </c>
      <c r="I22" s="347" t="s">
        <v>860</v>
      </c>
      <c r="J22" s="375">
        <v>43863</v>
      </c>
      <c r="K22" s="376" t="s">
        <v>847</v>
      </c>
      <c r="L22" s="375">
        <f t="shared" si="1"/>
        <v>43884</v>
      </c>
      <c r="M22" s="178"/>
      <c r="N22" s="177"/>
      <c r="O22" s="177"/>
    </row>
    <row r="23" spans="2:15" ht="15">
      <c r="B23" s="347" t="s">
        <v>852</v>
      </c>
      <c r="C23" s="178">
        <v>1</v>
      </c>
      <c r="D23" s="376" t="s">
        <v>917</v>
      </c>
      <c r="E23" s="374"/>
      <c r="F23" s="165" t="s">
        <v>861</v>
      </c>
      <c r="G23" s="178">
        <v>2020</v>
      </c>
      <c r="H23" s="229" t="s">
        <v>859</v>
      </c>
      <c r="I23" s="347" t="s">
        <v>862</v>
      </c>
      <c r="J23" s="375">
        <v>43863</v>
      </c>
      <c r="K23" s="376" t="s">
        <v>847</v>
      </c>
      <c r="L23" s="375">
        <f t="shared" si="1"/>
        <v>43884</v>
      </c>
      <c r="M23" s="178"/>
      <c r="N23" s="177"/>
      <c r="O23" s="177"/>
    </row>
    <row r="24" spans="2:15" ht="15">
      <c r="B24" s="347" t="s">
        <v>865</v>
      </c>
      <c r="C24" s="178">
        <v>1</v>
      </c>
      <c r="D24" s="376" t="s">
        <v>919</v>
      </c>
      <c r="E24" s="374"/>
      <c r="F24" s="165" t="s">
        <v>863</v>
      </c>
      <c r="G24" s="178">
        <v>2019</v>
      </c>
      <c r="H24" s="335" t="s">
        <v>859</v>
      </c>
      <c r="I24" s="347" t="s">
        <v>864</v>
      </c>
      <c r="J24" s="375">
        <v>43863</v>
      </c>
      <c r="K24" s="376" t="s">
        <v>847</v>
      </c>
      <c r="L24" s="375">
        <f t="shared" si="1"/>
        <v>43884</v>
      </c>
      <c r="M24" s="178"/>
      <c r="N24" s="177"/>
      <c r="O24" s="177"/>
    </row>
    <row r="25" spans="2:15" ht="15.6">
      <c r="B25" s="347" t="s">
        <v>907</v>
      </c>
      <c r="C25" s="178">
        <v>1</v>
      </c>
      <c r="D25" s="178"/>
      <c r="E25" s="348"/>
      <c r="F25" s="165" t="s">
        <v>906</v>
      </c>
      <c r="G25" s="178">
        <v>2015</v>
      </c>
      <c r="H25" s="373" t="s">
        <v>908</v>
      </c>
      <c r="I25" s="347" t="s">
        <v>909</v>
      </c>
      <c r="J25" s="349">
        <v>43870</v>
      </c>
      <c r="K25" s="350" t="s">
        <v>910</v>
      </c>
      <c r="L25" s="349">
        <f t="shared" si="1"/>
        <v>43891</v>
      </c>
      <c r="M25" s="178"/>
      <c r="N25" s="177"/>
      <c r="O25" s="177"/>
    </row>
    <row r="26" spans="2:15" ht="15">
      <c r="B26" s="347" t="s">
        <v>907</v>
      </c>
      <c r="C26" s="178">
        <v>1</v>
      </c>
      <c r="D26" s="178"/>
      <c r="E26" s="348"/>
      <c r="F26" s="165" t="s">
        <v>911</v>
      </c>
      <c r="G26" s="178">
        <v>2017</v>
      </c>
      <c r="H26" s="229" t="s">
        <v>908</v>
      </c>
      <c r="I26" s="347" t="s">
        <v>912</v>
      </c>
      <c r="J26" s="349">
        <v>43870</v>
      </c>
      <c r="K26" s="350" t="s">
        <v>910</v>
      </c>
      <c r="L26" s="349">
        <f t="shared" si="1"/>
        <v>43891</v>
      </c>
      <c r="M26" s="178"/>
      <c r="N26" s="177"/>
      <c r="O26" s="177"/>
    </row>
    <row r="27" spans="2:15" ht="15">
      <c r="B27" s="347" t="s">
        <v>916</v>
      </c>
      <c r="C27" s="178">
        <v>1</v>
      </c>
      <c r="D27" s="178"/>
      <c r="E27" s="348"/>
      <c r="F27" s="165" t="s">
        <v>913</v>
      </c>
      <c r="G27" s="178">
        <v>2019</v>
      </c>
      <c r="H27" s="229" t="s">
        <v>914</v>
      </c>
      <c r="I27" s="347" t="s">
        <v>915</v>
      </c>
      <c r="J27" s="349">
        <v>43870</v>
      </c>
      <c r="K27" s="350" t="s">
        <v>910</v>
      </c>
      <c r="L27" s="349">
        <f t="shared" si="1"/>
        <v>43891</v>
      </c>
      <c r="M27" s="178"/>
      <c r="N27" s="177"/>
      <c r="O27" s="177"/>
    </row>
    <row r="28" spans="2:15" ht="15">
      <c r="B28" s="177"/>
      <c r="C28" s="178"/>
      <c r="D28" s="178"/>
      <c r="E28" s="178"/>
      <c r="F28" s="165"/>
      <c r="G28" s="178"/>
      <c r="H28" s="267"/>
      <c r="I28" s="177"/>
      <c r="J28" s="180"/>
      <c r="K28" s="178"/>
      <c r="L28" s="180">
        <f t="shared" si="1"/>
        <v>14</v>
      </c>
      <c r="M28" s="178"/>
      <c r="N28" s="177"/>
      <c r="O28" s="177"/>
    </row>
    <row r="29" spans="2:15" ht="15">
      <c r="B29" s="177"/>
      <c r="C29" s="178"/>
      <c r="D29" s="178"/>
      <c r="E29" s="178"/>
      <c r="F29" s="165"/>
      <c r="G29" s="178"/>
      <c r="H29" s="267"/>
      <c r="I29" s="177"/>
      <c r="J29" s="180"/>
      <c r="K29" s="178"/>
      <c r="L29" s="180">
        <f t="shared" si="1"/>
        <v>14</v>
      </c>
      <c r="M29" s="178"/>
      <c r="N29" s="177"/>
      <c r="O29" s="177"/>
    </row>
    <row r="30" spans="2:15" ht="15">
      <c r="B30" s="177"/>
      <c r="C30" s="178"/>
      <c r="D30" s="178"/>
      <c r="E30" s="178"/>
      <c r="F30" s="165"/>
      <c r="G30" s="178"/>
      <c r="H30" s="194"/>
      <c r="I30" s="177"/>
      <c r="J30" s="180"/>
      <c r="K30" s="178"/>
      <c r="L30" s="180">
        <f t="shared" si="0"/>
        <v>14</v>
      </c>
      <c r="M30" s="178"/>
      <c r="N30" s="177"/>
      <c r="O30" s="177"/>
    </row>
    <row r="31" spans="2:15" ht="15">
      <c r="B31" s="177"/>
      <c r="C31" s="178"/>
      <c r="D31" s="178"/>
      <c r="E31" s="178"/>
      <c r="F31" s="165"/>
      <c r="G31" s="178"/>
      <c r="H31" s="229"/>
      <c r="I31" s="177"/>
      <c r="J31" s="180"/>
      <c r="K31" s="178"/>
      <c r="L31" s="180">
        <f t="shared" si="0"/>
        <v>14</v>
      </c>
      <c r="M31" s="194"/>
      <c r="N31" s="177"/>
      <c r="O31" s="177"/>
    </row>
    <row r="32" spans="2:15" ht="15">
      <c r="B32" s="177"/>
      <c r="C32" s="178"/>
      <c r="D32" s="178"/>
      <c r="E32" s="178"/>
      <c r="F32" s="165"/>
      <c r="G32" s="178"/>
      <c r="H32" s="194"/>
      <c r="I32" s="177"/>
      <c r="J32" s="180"/>
      <c r="K32" s="178"/>
      <c r="L32" s="180">
        <f t="shared" si="0"/>
        <v>14</v>
      </c>
      <c r="M32" s="194"/>
      <c r="N32" s="177"/>
      <c r="O32" s="177"/>
    </row>
    <row r="33" spans="2:15" ht="15">
      <c r="B33" s="177"/>
      <c r="C33" s="178"/>
      <c r="D33" s="178"/>
      <c r="E33" s="178"/>
      <c r="F33" s="165"/>
      <c r="G33" s="178"/>
      <c r="H33" s="194"/>
      <c r="I33" s="177"/>
      <c r="J33" s="180"/>
      <c r="K33" s="178"/>
      <c r="L33" s="180">
        <f t="shared" si="0"/>
        <v>14</v>
      </c>
      <c r="M33" s="194"/>
      <c r="N33" s="177"/>
      <c r="O33" s="177"/>
    </row>
    <row r="34" spans="2:15" ht="15">
      <c r="B34" s="177"/>
      <c r="C34" s="178"/>
      <c r="D34" s="178"/>
      <c r="E34" s="178"/>
      <c r="F34" s="165"/>
      <c r="G34" s="178"/>
      <c r="H34" s="194"/>
      <c r="I34" s="177"/>
      <c r="J34" s="180"/>
      <c r="K34" s="178"/>
      <c r="L34" s="180">
        <f t="shared" si="0"/>
        <v>14</v>
      </c>
      <c r="M34" s="178"/>
      <c r="N34" s="177"/>
      <c r="O34" s="177"/>
    </row>
    <row r="35" spans="2:15" ht="15">
      <c r="B35" s="177"/>
      <c r="C35" s="178"/>
      <c r="D35" s="178"/>
      <c r="E35" s="178"/>
      <c r="F35" s="165"/>
      <c r="G35" s="178"/>
      <c r="H35" s="194"/>
      <c r="I35" s="177"/>
      <c r="J35" s="180"/>
      <c r="K35" s="178"/>
      <c r="L35" s="180">
        <f t="shared" si="0"/>
        <v>14</v>
      </c>
      <c r="M35" s="178"/>
      <c r="N35" s="177"/>
      <c r="O35" s="177"/>
    </row>
    <row r="36" spans="2:15" ht="15">
      <c r="B36" s="177"/>
      <c r="C36" s="178"/>
      <c r="D36" s="178"/>
      <c r="E36" s="178"/>
      <c r="F36" s="165"/>
      <c r="G36" s="178"/>
      <c r="H36" s="194"/>
      <c r="I36" s="177"/>
      <c r="J36" s="180"/>
      <c r="K36" s="178"/>
      <c r="L36" s="180">
        <f t="shared" si="0"/>
        <v>14</v>
      </c>
      <c r="M36" s="178"/>
      <c r="N36" s="177"/>
      <c r="O36" s="177"/>
    </row>
    <row r="37" spans="2:15" ht="15">
      <c r="B37" s="177"/>
      <c r="C37" s="178"/>
      <c r="D37" s="178"/>
      <c r="E37" s="178"/>
      <c r="F37" s="165"/>
      <c r="G37" s="178"/>
      <c r="H37" s="194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 ht="15">
      <c r="B38" s="177"/>
      <c r="C38" s="178"/>
      <c r="D38" s="178"/>
      <c r="E38" s="178"/>
      <c r="F38" s="165"/>
      <c r="G38" s="178"/>
      <c r="H38" s="194"/>
      <c r="I38" s="177"/>
      <c r="J38" s="180"/>
      <c r="K38" s="178"/>
      <c r="L38" s="180">
        <f t="shared" si="0"/>
        <v>14</v>
      </c>
      <c r="M38" s="178"/>
      <c r="N38" s="177"/>
      <c r="O38" s="177"/>
    </row>
    <row r="39" spans="2:15" ht="15">
      <c r="B39" s="177"/>
      <c r="C39" s="178"/>
      <c r="D39" s="178"/>
      <c r="E39" s="178"/>
      <c r="F39" s="165"/>
      <c r="G39" s="178"/>
      <c r="H39" s="194"/>
      <c r="I39" s="177"/>
      <c r="J39" s="180"/>
      <c r="K39" s="178"/>
      <c r="L39" s="180">
        <f t="shared" si="0"/>
        <v>14</v>
      </c>
      <c r="M39" s="178"/>
      <c r="N39" s="177"/>
      <c r="O39" s="177"/>
    </row>
    <row r="40" spans="2:15" ht="15">
      <c r="B40" s="177"/>
      <c r="C40" s="178"/>
      <c r="D40" s="178"/>
      <c r="E40" s="178"/>
      <c r="F40" s="165"/>
      <c r="G40" s="178"/>
      <c r="H40" s="194"/>
      <c r="I40" s="177"/>
      <c r="J40" s="180"/>
      <c r="K40" s="178"/>
      <c r="L40" s="180">
        <f t="shared" si="0"/>
        <v>14</v>
      </c>
      <c r="M40" s="178"/>
      <c r="N40" s="177"/>
      <c r="O40" s="177"/>
    </row>
    <row r="41" spans="2:15" ht="15">
      <c r="B41" s="177"/>
      <c r="C41" s="178"/>
      <c r="D41" s="178"/>
      <c r="E41" s="178"/>
      <c r="F41" s="165"/>
      <c r="G41" s="178"/>
      <c r="H41" s="194"/>
      <c r="I41" s="177"/>
      <c r="J41" s="180"/>
      <c r="K41" s="178"/>
      <c r="L41" s="180">
        <f t="shared" si="0"/>
        <v>14</v>
      </c>
      <c r="M41" s="178"/>
      <c r="N41" s="177"/>
      <c r="O41" s="177"/>
    </row>
    <row r="42" spans="2:15" ht="15">
      <c r="B42" s="177"/>
      <c r="C42" s="178"/>
      <c r="D42" s="178"/>
      <c r="E42" s="178"/>
      <c r="F42" s="165"/>
      <c r="G42" s="178"/>
      <c r="H42" s="194"/>
      <c r="I42" s="177"/>
      <c r="J42" s="180"/>
      <c r="K42" s="178"/>
      <c r="L42" s="180">
        <f t="shared" si="0"/>
        <v>14</v>
      </c>
      <c r="M42" s="178"/>
      <c r="N42" s="177"/>
      <c r="O42" s="177"/>
    </row>
    <row r="43" spans="2:15" ht="15">
      <c r="B43" s="177"/>
      <c r="C43" s="178"/>
      <c r="D43" s="178"/>
      <c r="E43" s="178"/>
      <c r="F43" s="165"/>
      <c r="G43" s="178"/>
      <c r="H43" s="194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 ht="15">
      <c r="B44" s="177"/>
      <c r="C44" s="178"/>
      <c r="D44" s="178"/>
      <c r="E44" s="178"/>
      <c r="F44" s="165"/>
      <c r="G44" s="178"/>
      <c r="H44" s="194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 ht="15">
      <c r="B45" s="177"/>
      <c r="C45" s="178"/>
      <c r="D45" s="178"/>
      <c r="E45" s="178"/>
      <c r="F45" s="165"/>
      <c r="G45" s="178"/>
      <c r="H45" s="194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 ht="15">
      <c r="B46" s="177"/>
      <c r="C46" s="178"/>
      <c r="D46" s="178"/>
      <c r="E46" s="178"/>
      <c r="F46" s="165"/>
      <c r="G46" s="178"/>
      <c r="H46" s="194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 ht="15">
      <c r="B47" s="177"/>
      <c r="C47" s="178"/>
      <c r="D47" s="178"/>
      <c r="E47" s="178"/>
      <c r="F47" s="165"/>
      <c r="G47" s="178"/>
      <c r="H47" s="194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 ht="15">
      <c r="B48" s="177"/>
      <c r="C48" s="178"/>
      <c r="D48" s="178"/>
      <c r="E48" s="178"/>
      <c r="F48" s="165"/>
      <c r="G48" s="178"/>
      <c r="H48" s="194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 ht="15">
      <c r="B49" s="177"/>
      <c r="C49" s="178"/>
      <c r="D49" s="178"/>
      <c r="E49" s="178"/>
      <c r="F49" s="165"/>
      <c r="G49" s="178"/>
      <c r="H49" s="194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 ht="15">
      <c r="B50" s="177"/>
      <c r="C50" s="178"/>
      <c r="D50" s="178"/>
      <c r="E50" s="178"/>
      <c r="F50" s="165"/>
      <c r="G50" s="178"/>
      <c r="H50" s="194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 ht="15">
      <c r="B51" s="177"/>
      <c r="C51" s="178"/>
      <c r="D51" s="178"/>
      <c r="E51" s="178"/>
      <c r="F51" s="165"/>
      <c r="G51" s="178"/>
      <c r="H51" s="194"/>
      <c r="I51" s="177"/>
      <c r="J51" s="180"/>
      <c r="K51" s="178"/>
      <c r="L51" s="180">
        <f t="shared" si="0"/>
        <v>14</v>
      </c>
      <c r="M51" s="194"/>
      <c r="N51" s="177"/>
      <c r="O51" s="177"/>
    </row>
    <row r="52" spans="2:15" ht="15">
      <c r="B52" s="177"/>
      <c r="C52" s="178"/>
      <c r="D52" s="178"/>
      <c r="E52" s="178"/>
      <c r="F52" s="165"/>
      <c r="G52" s="178"/>
      <c r="H52" s="194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 ht="15">
      <c r="B53" s="177"/>
      <c r="C53" s="178"/>
      <c r="D53" s="178"/>
      <c r="E53" s="178"/>
      <c r="F53" s="165"/>
      <c r="G53" s="178"/>
      <c r="H53" s="194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 ht="15">
      <c r="B54" s="177"/>
      <c r="C54" s="178"/>
      <c r="D54" s="178"/>
      <c r="E54" s="178"/>
      <c r="F54" s="165"/>
      <c r="G54" s="178"/>
      <c r="H54" s="194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 ht="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 ht="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 ht="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94"/>
      <c r="N57" s="177"/>
      <c r="O57" s="177"/>
    </row>
    <row r="58" spans="2:15" ht="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 ht="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 ht="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 ht="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 ht="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 ht="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 ht="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 ht="15">
      <c r="B65" s="177"/>
      <c r="C65" s="178"/>
      <c r="D65" s="178"/>
      <c r="E65" s="178"/>
      <c r="F65" s="165" t="s">
        <v>496</v>
      </c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 ht="15">
      <c r="B66" s="177"/>
      <c r="C66" s="178"/>
      <c r="D66" s="178"/>
      <c r="E66" s="178"/>
      <c r="F66" s="165" t="s">
        <v>21</v>
      </c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 ht="15">
      <c r="B67" s="177"/>
      <c r="C67" s="178"/>
      <c r="D67" s="178"/>
      <c r="E67" s="178"/>
      <c r="F67" s="165" t="s">
        <v>844</v>
      </c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 ht="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 ht="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 ht="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 ht="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 ht="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 ht="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 ht="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 ht="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 ht="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94"/>
      <c r="N76" s="177"/>
      <c r="O76" s="177"/>
    </row>
    <row r="77" spans="2:15" ht="15">
      <c r="B77" s="177"/>
      <c r="C77" s="178"/>
      <c r="D77" s="178"/>
      <c r="E77" s="178"/>
      <c r="F77" s="165"/>
      <c r="G77" s="178"/>
      <c r="H77" s="194"/>
      <c r="I77" s="180"/>
      <c r="J77" s="180"/>
      <c r="K77" s="178"/>
      <c r="L77" s="180">
        <f t="shared" si="0"/>
        <v>14</v>
      </c>
      <c r="M77" s="194"/>
      <c r="N77" s="177"/>
      <c r="O77" s="177"/>
    </row>
    <row r="78" spans="2:15" ht="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 ht="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 ht="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 ht="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 ht="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 ht="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ref="L83:L146" si="2">IF(K83="O",J83+21,J83+14)</f>
        <v>14</v>
      </c>
      <c r="M83" s="194"/>
      <c r="N83" s="177"/>
      <c r="O83" s="177"/>
    </row>
    <row r="84" spans="2:15" ht="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 ht="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 ht="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 ht="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 ht="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 ht="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 ht="15">
      <c r="B90" s="177"/>
      <c r="C90" s="178"/>
      <c r="D90" s="178"/>
      <c r="E90" s="178"/>
      <c r="F90" s="165"/>
      <c r="G90" s="178"/>
      <c r="H90" s="178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 ht="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 ht="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 ht="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 ht="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 ht="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 ht="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 ht="15">
      <c r="B97" s="177"/>
      <c r="C97" s="178"/>
      <c r="D97" s="178"/>
      <c r="E97" s="178"/>
      <c r="F97" s="165"/>
      <c r="G97" s="178"/>
      <c r="H97" s="178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 ht="15">
      <c r="B98" s="177"/>
      <c r="C98" s="178"/>
      <c r="D98" s="178"/>
      <c r="E98" s="178"/>
      <c r="F98" s="165"/>
      <c r="G98" s="178"/>
      <c r="H98" s="194"/>
      <c r="I98" s="177"/>
      <c r="J98" s="180"/>
      <c r="K98" s="194"/>
      <c r="L98" s="180">
        <f t="shared" si="2"/>
        <v>14</v>
      </c>
      <c r="M98" s="178"/>
      <c r="N98" s="177"/>
      <c r="O98" s="177"/>
    </row>
    <row r="99" spans="2:15" ht="15">
      <c r="B99" s="177"/>
      <c r="C99" s="178"/>
      <c r="D99" s="178"/>
      <c r="E99" s="178"/>
      <c r="F99" s="165"/>
      <c r="G99" s="178"/>
      <c r="H99" s="194"/>
      <c r="I99" s="181"/>
      <c r="J99" s="180"/>
      <c r="K99" s="194"/>
      <c r="L99" s="180">
        <f t="shared" si="2"/>
        <v>14</v>
      </c>
      <c r="M99" s="178"/>
      <c r="N99" s="177"/>
      <c r="O99" s="177"/>
    </row>
    <row r="100" spans="2:15" ht="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 ht="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 ht="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 ht="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2"/>
        <v>14</v>
      </c>
      <c r="M103" s="194"/>
      <c r="N103" s="177"/>
      <c r="O103" s="177"/>
    </row>
    <row r="104" spans="2:15" ht="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 ht="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 ht="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 ht="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 ht="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 ht="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 ht="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 ht="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2"/>
        <v>14</v>
      </c>
      <c r="M111" s="178"/>
      <c r="N111" s="177"/>
      <c r="O111" s="177"/>
    </row>
    <row r="112" spans="2:15" ht="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 ht="15">
      <c r="B113" s="177"/>
      <c r="C113" s="178"/>
      <c r="D113" s="178"/>
      <c r="E113" s="178"/>
      <c r="F113" s="165"/>
      <c r="G113" s="178"/>
      <c r="H113" s="194"/>
      <c r="I113" s="177"/>
      <c r="J113" s="180"/>
      <c r="K113" s="194"/>
      <c r="L113" s="180">
        <f t="shared" si="2"/>
        <v>14</v>
      </c>
      <c r="M113" s="178"/>
      <c r="N113" s="177"/>
      <c r="O113" s="177"/>
    </row>
    <row r="114" spans="2:15" ht="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 ht="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 ht="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 ht="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 ht="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2"/>
        <v>14</v>
      </c>
      <c r="M118" s="178"/>
      <c r="N118" s="177"/>
      <c r="O118" s="177"/>
    </row>
    <row r="119" spans="2:15" ht="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 ht="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2"/>
        <v>14</v>
      </c>
      <c r="M120" s="178"/>
      <c r="N120" s="177"/>
      <c r="O120" s="177"/>
    </row>
    <row r="121" spans="2:15" ht="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 ht="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 ht="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2"/>
        <v>14</v>
      </c>
      <c r="M123" s="178"/>
      <c r="N123" s="177"/>
      <c r="O123" s="177"/>
    </row>
    <row r="124" spans="2:15" ht="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2"/>
        <v>14</v>
      </c>
      <c r="M124" s="178"/>
      <c r="N124" s="177"/>
      <c r="O124" s="177"/>
    </row>
    <row r="125" spans="2:15" ht="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2"/>
        <v>14</v>
      </c>
      <c r="M125" s="194"/>
      <c r="N125" s="177"/>
      <c r="O125" s="177"/>
    </row>
    <row r="126" spans="2:15" ht="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2"/>
        <v>14</v>
      </c>
      <c r="M126" s="194"/>
      <c r="N126" s="177"/>
      <c r="O126" s="177"/>
    </row>
    <row r="127" spans="2:15" ht="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2"/>
        <v>14</v>
      </c>
      <c r="M127" s="178"/>
      <c r="N127" s="177"/>
      <c r="O127" s="177"/>
    </row>
    <row r="128" spans="2:15" ht="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2"/>
        <v>14</v>
      </c>
      <c r="M128" s="178"/>
      <c r="N128" s="177"/>
      <c r="O128" s="177"/>
    </row>
    <row r="129" spans="2:15" ht="15">
      <c r="B129" s="177"/>
      <c r="C129" s="178"/>
      <c r="D129" s="178"/>
      <c r="E129" s="178"/>
      <c r="F129" s="262"/>
      <c r="G129" s="178"/>
      <c r="H129" s="194"/>
      <c r="I129" s="177"/>
      <c r="J129" s="180"/>
      <c r="K129" s="178"/>
      <c r="L129" s="180">
        <f t="shared" si="2"/>
        <v>14</v>
      </c>
      <c r="M129" s="178"/>
      <c r="N129" s="177"/>
      <c r="O129" s="177"/>
    </row>
    <row r="130" spans="2:15" ht="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2"/>
        <v>14</v>
      </c>
      <c r="M130" s="178"/>
      <c r="N130" s="177"/>
      <c r="O130" s="177"/>
    </row>
    <row r="131" spans="2:15" ht="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2"/>
        <v>14</v>
      </c>
      <c r="M131" s="178"/>
      <c r="N131" s="177"/>
      <c r="O131" s="177"/>
    </row>
    <row r="132" spans="2:15" ht="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2"/>
        <v>14</v>
      </c>
      <c r="M132" s="178"/>
      <c r="N132" s="177"/>
      <c r="O132" s="177"/>
    </row>
    <row r="133" spans="2:15" ht="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2"/>
        <v>14</v>
      </c>
      <c r="M133" s="178"/>
      <c r="N133" s="177"/>
      <c r="O133" s="177"/>
    </row>
    <row r="134" spans="2:15" ht="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2"/>
        <v>14</v>
      </c>
      <c r="M134" s="178"/>
      <c r="N134" s="177"/>
      <c r="O134" s="177"/>
    </row>
    <row r="135" spans="2:15" ht="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2"/>
        <v>14</v>
      </c>
      <c r="M135" s="178"/>
      <c r="N135" s="177"/>
      <c r="O135" s="177"/>
    </row>
    <row r="136" spans="2:15" ht="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2"/>
        <v>14</v>
      </c>
      <c r="M136" s="178"/>
      <c r="N136" s="177"/>
      <c r="O136" s="177"/>
    </row>
    <row r="137" spans="2:15" ht="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2"/>
        <v>14</v>
      </c>
      <c r="M137" s="178"/>
      <c r="N137" s="177"/>
      <c r="O137" s="177"/>
    </row>
    <row r="138" spans="2:15" ht="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2"/>
        <v>14</v>
      </c>
      <c r="M138" s="178"/>
      <c r="N138" s="177"/>
      <c r="O138" s="177"/>
    </row>
    <row r="139" spans="2:15" ht="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2"/>
        <v>14</v>
      </c>
      <c r="M139" s="178"/>
      <c r="N139" s="177"/>
      <c r="O139" s="177"/>
    </row>
    <row r="140" spans="2:15" ht="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2"/>
        <v>14</v>
      </c>
      <c r="M140" s="178"/>
      <c r="N140" s="177"/>
      <c r="O140" s="177"/>
    </row>
    <row r="141" spans="2:15" ht="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2"/>
        <v>14</v>
      </c>
      <c r="M141" s="178"/>
      <c r="N141" s="177"/>
      <c r="O141" s="177"/>
    </row>
    <row r="142" spans="2:15" ht="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2"/>
        <v>14</v>
      </c>
      <c r="M142" s="178"/>
      <c r="N142" s="177"/>
      <c r="O142" s="177"/>
    </row>
    <row r="143" spans="2:15" ht="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2"/>
        <v>14</v>
      </c>
      <c r="M143" s="178"/>
      <c r="N143" s="177"/>
      <c r="O143" s="177"/>
    </row>
    <row r="144" spans="2:15" ht="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2"/>
        <v>14</v>
      </c>
      <c r="M144" s="178"/>
      <c r="N144" s="177"/>
      <c r="O144" s="177"/>
    </row>
    <row r="145" spans="2:15" ht="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2"/>
        <v>14</v>
      </c>
      <c r="M145" s="178"/>
      <c r="N145" s="177"/>
      <c r="O145" s="177"/>
    </row>
    <row r="146" spans="2:15" ht="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2"/>
        <v>14</v>
      </c>
      <c r="M146" s="178"/>
      <c r="N146" s="177"/>
      <c r="O146" s="177"/>
    </row>
    <row r="147" spans="2:15" ht="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ref="L147:L235" si="3">IF(K147="O",J147+21,J147+14)</f>
        <v>14</v>
      </c>
      <c r="M147" s="178"/>
      <c r="N147" s="177"/>
      <c r="O147" s="177"/>
    </row>
    <row r="148" spans="2:15" ht="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3"/>
        <v>14</v>
      </c>
      <c r="M148" s="178"/>
      <c r="N148" s="177"/>
      <c r="O148" s="177"/>
    </row>
    <row r="149" spans="2:15" ht="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3"/>
        <v>14</v>
      </c>
      <c r="M149" s="178"/>
      <c r="N149" s="177"/>
      <c r="O149" s="177"/>
    </row>
    <row r="150" spans="2:15" ht="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3"/>
        <v>14</v>
      </c>
      <c r="M150" s="178"/>
      <c r="N150" s="177"/>
      <c r="O150" s="177"/>
    </row>
    <row r="151" spans="2:15" ht="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3"/>
        <v>14</v>
      </c>
      <c r="M151" s="178"/>
      <c r="N151" s="177"/>
      <c r="O151" s="177"/>
    </row>
    <row r="152" spans="2:15" ht="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3"/>
        <v>14</v>
      </c>
      <c r="M152" s="178"/>
      <c r="N152" s="177"/>
      <c r="O152" s="177"/>
    </row>
    <row r="153" spans="2:15" ht="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3"/>
        <v>14</v>
      </c>
      <c r="M153" s="178"/>
      <c r="N153" s="177"/>
      <c r="O153" s="177"/>
    </row>
    <row r="154" spans="2:15" ht="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3"/>
        <v>14</v>
      </c>
      <c r="M154" s="178"/>
      <c r="N154" s="177"/>
      <c r="O154" s="177"/>
    </row>
    <row r="155" spans="2:15" ht="15">
      <c r="B155" s="177"/>
      <c r="C155" s="178"/>
      <c r="D155" s="178"/>
      <c r="E155" s="178"/>
      <c r="F155" s="165"/>
      <c r="G155" s="178"/>
      <c r="H155" s="178"/>
      <c r="I155" s="177"/>
      <c r="J155" s="180"/>
      <c r="K155" s="178"/>
      <c r="L155" s="180">
        <f t="shared" si="3"/>
        <v>14</v>
      </c>
      <c r="M155" s="178"/>
      <c r="N155" s="177"/>
      <c r="O155" s="177"/>
    </row>
    <row r="156" spans="2:15" ht="15">
      <c r="B156" s="177"/>
      <c r="C156" s="178"/>
      <c r="D156" s="178"/>
      <c r="E156" s="178"/>
      <c r="F156" s="165"/>
      <c r="G156" s="178"/>
      <c r="H156" s="178"/>
      <c r="I156" s="177"/>
      <c r="J156" s="180"/>
      <c r="K156" s="178"/>
      <c r="L156" s="180">
        <f t="shared" si="3"/>
        <v>14</v>
      </c>
      <c r="M156" s="178"/>
      <c r="N156" s="177"/>
      <c r="O156" s="177"/>
    </row>
    <row r="157" spans="2:15" ht="15">
      <c r="B157" s="177"/>
      <c r="C157" s="178"/>
      <c r="D157" s="178"/>
      <c r="E157" s="178"/>
      <c r="F157" s="165"/>
      <c r="G157" s="178"/>
      <c r="H157" s="194"/>
      <c r="I157" s="263"/>
      <c r="J157" s="180"/>
      <c r="K157" s="178"/>
      <c r="L157" s="180">
        <f t="shared" si="3"/>
        <v>14</v>
      </c>
      <c r="M157" s="178"/>
      <c r="N157" s="177"/>
      <c r="O157" s="177"/>
    </row>
    <row r="158" spans="2:15" ht="15">
      <c r="B158" s="177"/>
      <c r="C158" s="178"/>
      <c r="D158" s="178"/>
      <c r="E158" s="178"/>
      <c r="F158" s="165"/>
      <c r="G158" s="178"/>
      <c r="H158" s="194"/>
      <c r="I158" s="263"/>
      <c r="J158" s="180"/>
      <c r="K158" s="178"/>
      <c r="L158" s="180">
        <f t="shared" si="3"/>
        <v>14</v>
      </c>
      <c r="M158" s="178"/>
      <c r="N158" s="177"/>
      <c r="O158" s="177"/>
    </row>
    <row r="159" spans="2:15" ht="15">
      <c r="B159" s="177"/>
      <c r="C159" s="178"/>
      <c r="D159" s="178"/>
      <c r="E159" s="178"/>
      <c r="F159" s="165"/>
      <c r="G159" s="178"/>
      <c r="H159" s="194"/>
      <c r="I159" s="263"/>
      <c r="J159" s="180"/>
      <c r="K159" s="178"/>
      <c r="L159" s="180">
        <f t="shared" si="3"/>
        <v>14</v>
      </c>
      <c r="M159" s="178"/>
      <c r="N159" s="177"/>
      <c r="O159" s="177"/>
    </row>
    <row r="160" spans="2:15" ht="15">
      <c r="B160" s="177"/>
      <c r="C160" s="178"/>
      <c r="D160" s="178"/>
      <c r="E160" s="178"/>
      <c r="F160" s="165"/>
      <c r="G160" s="178"/>
      <c r="H160" s="194"/>
      <c r="I160" s="263"/>
      <c r="J160" s="180"/>
      <c r="K160" s="178"/>
      <c r="L160" s="180">
        <f t="shared" si="3"/>
        <v>14</v>
      </c>
      <c r="M160" s="178"/>
      <c r="N160" s="177"/>
      <c r="O160" s="177"/>
    </row>
    <row r="161" spans="2:15" ht="15">
      <c r="B161" s="177"/>
      <c r="C161" s="178"/>
      <c r="D161" s="178"/>
      <c r="E161" s="178"/>
      <c r="F161" s="165"/>
      <c r="G161" s="178"/>
      <c r="H161" s="194"/>
      <c r="I161" s="263"/>
      <c r="J161" s="180"/>
      <c r="K161" s="178"/>
      <c r="L161" s="180">
        <f t="shared" si="3"/>
        <v>14</v>
      </c>
      <c r="M161" s="178"/>
      <c r="N161" s="177"/>
      <c r="O161" s="177"/>
    </row>
    <row r="162" spans="2:15" ht="15">
      <c r="B162" s="177"/>
      <c r="C162" s="178"/>
      <c r="D162" s="178"/>
      <c r="E162" s="178"/>
      <c r="F162" s="165"/>
      <c r="G162" s="178"/>
      <c r="H162" s="178"/>
      <c r="I162" s="177"/>
      <c r="J162" s="180"/>
      <c r="K162" s="178"/>
      <c r="L162" s="180">
        <f t="shared" si="3"/>
        <v>14</v>
      </c>
      <c r="M162" s="178"/>
      <c r="N162" s="177"/>
      <c r="O162" s="177"/>
    </row>
    <row r="163" spans="2:15" ht="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3"/>
        <v>14</v>
      </c>
      <c r="M163" s="178"/>
      <c r="N163" s="177"/>
      <c r="O163" s="177"/>
    </row>
    <row r="164" spans="2:15" ht="15">
      <c r="B164" s="177"/>
      <c r="C164" s="178"/>
      <c r="D164" s="178"/>
      <c r="E164" s="178"/>
      <c r="F164" s="264"/>
      <c r="G164" s="178"/>
      <c r="H164" s="229"/>
      <c r="I164" s="263"/>
      <c r="J164" s="180"/>
      <c r="K164" s="178"/>
      <c r="L164" s="180">
        <f t="shared" si="3"/>
        <v>14</v>
      </c>
      <c r="M164" s="178"/>
      <c r="N164" s="177"/>
      <c r="O164" s="177"/>
    </row>
    <row r="165" spans="2:15" ht="15">
      <c r="B165" s="177"/>
      <c r="C165" s="178"/>
      <c r="D165" s="178"/>
      <c r="E165" s="178"/>
      <c r="F165" s="165"/>
      <c r="G165" s="178"/>
      <c r="H165" s="229"/>
      <c r="I165" s="263"/>
      <c r="J165" s="180"/>
      <c r="K165" s="178"/>
      <c r="L165" s="180">
        <f t="shared" si="3"/>
        <v>14</v>
      </c>
      <c r="M165" s="178"/>
      <c r="N165" s="177"/>
      <c r="O165" s="177"/>
    </row>
    <row r="166" spans="2:15" ht="15">
      <c r="B166" s="177"/>
      <c r="C166" s="178"/>
      <c r="D166" s="178"/>
      <c r="E166" s="178"/>
      <c r="F166" s="165"/>
      <c r="G166" s="178"/>
      <c r="H166" s="229"/>
      <c r="I166" s="177"/>
      <c r="J166" s="180"/>
      <c r="K166" s="178"/>
      <c r="L166" s="180">
        <f t="shared" si="3"/>
        <v>14</v>
      </c>
      <c r="M166" s="178"/>
      <c r="N166" s="177"/>
      <c r="O166" s="177"/>
    </row>
    <row r="167" spans="2:15" ht="15">
      <c r="B167" s="177"/>
      <c r="C167" s="178"/>
      <c r="D167" s="178"/>
      <c r="E167" s="178"/>
      <c r="F167" s="165"/>
      <c r="G167" s="178"/>
      <c r="H167" s="178"/>
      <c r="I167" s="177"/>
      <c r="J167" s="180"/>
      <c r="K167" s="229"/>
      <c r="L167" s="180">
        <f t="shared" si="3"/>
        <v>14</v>
      </c>
      <c r="M167" s="178"/>
      <c r="N167" s="177"/>
      <c r="O167" s="177"/>
    </row>
    <row r="168" spans="2:15" ht="15">
      <c r="B168" s="177"/>
      <c r="C168" s="178"/>
      <c r="D168" s="178"/>
      <c r="E168" s="178"/>
      <c r="F168" s="165"/>
      <c r="G168" s="178"/>
      <c r="H168" s="229"/>
      <c r="I168" s="177"/>
      <c r="J168" s="180"/>
      <c r="K168" s="178"/>
      <c r="L168" s="180">
        <f t="shared" si="3"/>
        <v>14</v>
      </c>
      <c r="M168" s="178"/>
      <c r="N168" s="177"/>
      <c r="O168" s="177"/>
    </row>
    <row r="169" spans="2:15" ht="15">
      <c r="B169" s="177"/>
      <c r="C169" s="178"/>
      <c r="D169" s="178"/>
      <c r="E169" s="178"/>
      <c r="F169" s="165"/>
      <c r="G169" s="178"/>
      <c r="H169" s="229"/>
      <c r="I169" s="177"/>
      <c r="J169" s="180"/>
      <c r="K169" s="178"/>
      <c r="L169" s="180">
        <f t="shared" si="3"/>
        <v>14</v>
      </c>
      <c r="M169" s="178"/>
      <c r="N169" s="177"/>
      <c r="O169" s="177"/>
    </row>
    <row r="170" spans="2:15" ht="15">
      <c r="B170" s="177"/>
      <c r="C170" s="178"/>
      <c r="D170" s="178"/>
      <c r="E170" s="178"/>
      <c r="F170" s="165"/>
      <c r="G170" s="178"/>
      <c r="H170" s="229"/>
      <c r="I170" s="177"/>
      <c r="J170" s="180"/>
      <c r="K170" s="178"/>
      <c r="L170" s="180">
        <f t="shared" si="3"/>
        <v>14</v>
      </c>
      <c r="M170" s="178"/>
      <c r="N170" s="177"/>
      <c r="O170" s="177"/>
    </row>
    <row r="171" spans="2:15" ht="15">
      <c r="B171" s="177"/>
      <c r="C171" s="178"/>
      <c r="D171" s="178"/>
      <c r="E171" s="265"/>
      <c r="F171" s="165"/>
      <c r="G171" s="178"/>
      <c r="H171" s="229"/>
      <c r="I171" s="263"/>
      <c r="J171" s="266"/>
      <c r="K171" s="265"/>
      <c r="L171" s="266">
        <f t="shared" si="3"/>
        <v>14</v>
      </c>
      <c r="M171" s="178"/>
      <c r="N171" s="177"/>
      <c r="O171" s="177"/>
    </row>
    <row r="172" spans="2:15" ht="15">
      <c r="B172" s="177"/>
      <c r="C172" s="178"/>
      <c r="D172" s="178"/>
      <c r="E172" s="265"/>
      <c r="F172" s="165"/>
      <c r="G172" s="178"/>
      <c r="H172" s="178"/>
      <c r="I172" s="177"/>
      <c r="J172" s="266"/>
      <c r="K172" s="265"/>
      <c r="L172" s="266">
        <f t="shared" si="3"/>
        <v>14</v>
      </c>
      <c r="M172" s="178"/>
      <c r="N172" s="177"/>
      <c r="O172" s="177"/>
    </row>
    <row r="173" spans="2:15" ht="15">
      <c r="B173" s="177"/>
      <c r="C173" s="178"/>
      <c r="D173" s="178"/>
      <c r="E173" s="265"/>
      <c r="F173" s="165"/>
      <c r="G173" s="178"/>
      <c r="H173" s="194"/>
      <c r="I173" s="177"/>
      <c r="J173" s="266"/>
      <c r="K173" s="265"/>
      <c r="L173" s="266">
        <f t="shared" si="3"/>
        <v>14</v>
      </c>
      <c r="M173" s="178"/>
      <c r="N173" s="177"/>
      <c r="O173" s="177"/>
    </row>
    <row r="174" spans="2:15" ht="15">
      <c r="B174" s="177"/>
      <c r="C174" s="178"/>
      <c r="D174" s="178"/>
      <c r="E174" s="265"/>
      <c r="F174" s="165"/>
      <c r="G174" s="178"/>
      <c r="H174" s="229"/>
      <c r="I174" s="177"/>
      <c r="J174" s="266"/>
      <c r="K174" s="265"/>
      <c r="L174" s="266">
        <f t="shared" si="3"/>
        <v>14</v>
      </c>
      <c r="M174" s="178"/>
      <c r="N174" s="177"/>
      <c r="O174" s="177"/>
    </row>
    <row r="175" spans="2:15" ht="15">
      <c r="B175" s="177"/>
      <c r="C175" s="178"/>
      <c r="D175" s="178"/>
      <c r="E175" s="265"/>
      <c r="F175" s="165"/>
      <c r="G175" s="178"/>
      <c r="H175" s="229"/>
      <c r="I175" s="177"/>
      <c r="J175" s="266"/>
      <c r="K175" s="265"/>
      <c r="L175" s="266">
        <f t="shared" si="3"/>
        <v>14</v>
      </c>
      <c r="M175" s="178"/>
      <c r="N175" s="177"/>
      <c r="O175" s="177"/>
    </row>
    <row r="176" spans="2:15" ht="15">
      <c r="B176" s="177"/>
      <c r="C176" s="178"/>
      <c r="D176" s="178"/>
      <c r="E176" s="178"/>
      <c r="F176" s="165"/>
      <c r="G176" s="178"/>
      <c r="H176" s="229"/>
      <c r="I176" s="177"/>
      <c r="J176" s="180"/>
      <c r="K176" s="178"/>
      <c r="L176" s="180">
        <f t="shared" si="3"/>
        <v>14</v>
      </c>
      <c r="M176" s="178"/>
      <c r="N176" s="177"/>
      <c r="O176" s="177"/>
    </row>
    <row r="177" spans="2:16" ht="15">
      <c r="B177" s="177"/>
      <c r="C177" s="178"/>
      <c r="D177" s="178"/>
      <c r="E177" s="178"/>
      <c r="F177" s="165"/>
      <c r="G177" s="178"/>
      <c r="H177" s="229"/>
      <c r="I177" s="177"/>
      <c r="J177" s="180"/>
      <c r="K177" s="178"/>
      <c r="L177" s="180">
        <f t="shared" si="3"/>
        <v>14</v>
      </c>
      <c r="M177" s="178"/>
      <c r="N177" s="177"/>
      <c r="O177" s="177"/>
    </row>
    <row r="178" spans="2:16" ht="15">
      <c r="B178" s="177"/>
      <c r="C178" s="178"/>
      <c r="D178" s="178"/>
      <c r="E178" s="178"/>
      <c r="F178" s="165"/>
      <c r="G178" s="178"/>
      <c r="H178" s="229"/>
      <c r="I178" s="177"/>
      <c r="J178" s="180"/>
      <c r="K178" s="178"/>
      <c r="L178" s="180">
        <f t="shared" si="3"/>
        <v>14</v>
      </c>
      <c r="M178" s="178"/>
      <c r="N178" s="177"/>
      <c r="O178" s="177"/>
    </row>
    <row r="179" spans="2:16" ht="15">
      <c r="B179" s="177"/>
      <c r="C179" s="178"/>
      <c r="D179" s="178"/>
      <c r="E179" s="178"/>
      <c r="F179" s="165"/>
      <c r="G179" s="178"/>
      <c r="H179" s="229"/>
      <c r="I179" s="177"/>
      <c r="J179" s="180"/>
      <c r="K179" s="178"/>
      <c r="L179" s="180">
        <f t="shared" si="3"/>
        <v>14</v>
      </c>
      <c r="M179" s="178"/>
      <c r="N179" s="177"/>
      <c r="O179" s="177"/>
    </row>
    <row r="180" spans="2:16" ht="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3"/>
        <v>14</v>
      </c>
      <c r="M180" s="178"/>
      <c r="N180" s="177"/>
      <c r="O180" s="177"/>
    </row>
    <row r="181" spans="2:16" ht="15">
      <c r="B181" s="177"/>
      <c r="C181" s="178"/>
      <c r="D181" s="178"/>
      <c r="E181" s="178"/>
      <c r="F181" s="165"/>
      <c r="G181" s="178"/>
      <c r="H181" s="229"/>
      <c r="I181" s="263"/>
      <c r="J181" s="180"/>
      <c r="K181" s="229"/>
      <c r="L181" s="180">
        <f t="shared" si="3"/>
        <v>14</v>
      </c>
      <c r="M181" s="178"/>
      <c r="N181" s="177"/>
      <c r="O181" s="177"/>
    </row>
    <row r="182" spans="2:16" ht="15">
      <c r="B182" s="177"/>
      <c r="C182" s="178"/>
      <c r="D182" s="178"/>
      <c r="E182" s="178"/>
      <c r="F182" s="165"/>
      <c r="G182" s="178"/>
      <c r="H182" s="229"/>
      <c r="I182" s="177"/>
      <c r="J182" s="180"/>
      <c r="K182" s="178"/>
      <c r="L182" s="180">
        <f t="shared" si="3"/>
        <v>14</v>
      </c>
      <c r="M182" s="178"/>
      <c r="N182" s="177"/>
      <c r="O182" s="177"/>
    </row>
    <row r="183" spans="2:16" ht="15">
      <c r="B183" s="177"/>
      <c r="C183" s="178"/>
      <c r="D183" s="178"/>
      <c r="E183" s="178"/>
      <c r="F183" s="165"/>
      <c r="G183" s="178"/>
      <c r="H183" s="229"/>
      <c r="I183" s="177"/>
      <c r="J183" s="180"/>
      <c r="K183" s="178"/>
      <c r="L183" s="180">
        <f t="shared" si="3"/>
        <v>14</v>
      </c>
      <c r="M183" s="178"/>
      <c r="N183" s="177"/>
      <c r="O183" s="177"/>
    </row>
    <row r="184" spans="2:16" ht="15">
      <c r="B184" s="177"/>
      <c r="C184" s="178"/>
      <c r="D184" s="178"/>
      <c r="E184" s="178"/>
      <c r="F184" s="165"/>
      <c r="G184" s="178"/>
      <c r="H184" s="229"/>
      <c r="I184" s="177"/>
      <c r="J184" s="180"/>
      <c r="K184" s="178"/>
      <c r="L184" s="180">
        <f t="shared" si="3"/>
        <v>14</v>
      </c>
      <c r="M184" s="178"/>
      <c r="N184" s="177"/>
      <c r="O184" s="177"/>
    </row>
    <row r="185" spans="2:16" ht="15">
      <c r="B185" s="177"/>
      <c r="C185" s="178"/>
      <c r="D185" s="178"/>
      <c r="E185" s="178"/>
      <c r="F185" s="165"/>
      <c r="G185" s="178"/>
      <c r="H185" s="229"/>
      <c r="I185" s="177"/>
      <c r="J185" s="180"/>
      <c r="K185" s="178"/>
      <c r="L185" s="180">
        <f t="shared" si="3"/>
        <v>14</v>
      </c>
      <c r="M185" s="178"/>
      <c r="N185" s="177"/>
      <c r="O185" s="177"/>
    </row>
    <row r="186" spans="2:16" ht="15">
      <c r="B186" s="177"/>
      <c r="C186" s="178"/>
      <c r="D186" s="178"/>
      <c r="E186" s="178"/>
      <c r="F186" s="165"/>
      <c r="G186" s="178"/>
      <c r="H186" s="229"/>
      <c r="I186" s="177"/>
      <c r="J186" s="180"/>
      <c r="K186" s="178"/>
      <c r="L186" s="180">
        <f t="shared" si="3"/>
        <v>14</v>
      </c>
      <c r="M186" s="178"/>
      <c r="N186" s="177"/>
      <c r="O186" s="177"/>
    </row>
    <row r="187" spans="2:16" ht="15">
      <c r="B187" s="177"/>
      <c r="C187" s="178"/>
      <c r="D187" s="178"/>
      <c r="E187" s="267"/>
      <c r="F187" s="165"/>
      <c r="G187" s="178"/>
      <c r="H187" s="229"/>
      <c r="I187" s="177"/>
      <c r="J187" s="180"/>
      <c r="K187" s="178"/>
      <c r="L187" s="180">
        <f t="shared" si="3"/>
        <v>14</v>
      </c>
      <c r="M187" s="178"/>
      <c r="N187" s="177"/>
      <c r="O187" s="177"/>
    </row>
    <row r="188" spans="2:16" s="176" customFormat="1" ht="15">
      <c r="B188" s="177"/>
      <c r="C188" s="178"/>
      <c r="D188" s="178"/>
      <c r="E188" s="178"/>
      <c r="F188" s="165"/>
      <c r="G188" s="178"/>
      <c r="H188" s="229"/>
      <c r="I188" s="268"/>
      <c r="J188" s="180"/>
      <c r="K188" s="178"/>
      <c r="L188" s="180">
        <f t="shared" si="3"/>
        <v>14</v>
      </c>
      <c r="M188" s="178"/>
      <c r="N188" s="177"/>
      <c r="O188" s="177"/>
      <c r="P188" s="58"/>
    </row>
    <row r="189" spans="2:16" ht="15">
      <c r="B189" s="177"/>
      <c r="C189" s="178"/>
      <c r="D189" s="178"/>
      <c r="E189" s="178"/>
      <c r="F189" s="165"/>
      <c r="G189" s="178"/>
      <c r="H189" s="229"/>
      <c r="I189" s="263"/>
      <c r="J189" s="180"/>
      <c r="K189" s="178"/>
      <c r="L189" s="180">
        <f t="shared" si="3"/>
        <v>14</v>
      </c>
      <c r="M189" s="178"/>
      <c r="N189" s="177"/>
      <c r="O189" s="177"/>
    </row>
    <row r="190" spans="2:16" ht="15">
      <c r="B190" s="177"/>
      <c r="C190" s="178"/>
      <c r="D190" s="178"/>
      <c r="E190" s="178"/>
      <c r="F190" s="165"/>
      <c r="G190" s="178"/>
      <c r="H190" s="229"/>
      <c r="I190" s="177"/>
      <c r="J190" s="180"/>
      <c r="K190" s="178"/>
      <c r="L190" s="180">
        <f t="shared" si="3"/>
        <v>14</v>
      </c>
      <c r="M190" s="178"/>
      <c r="N190" s="177"/>
      <c r="O190" s="177"/>
    </row>
    <row r="191" spans="2:16" ht="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3"/>
        <v>14</v>
      </c>
      <c r="M191" s="178"/>
      <c r="N191" s="177"/>
      <c r="O191" s="177"/>
    </row>
    <row r="192" spans="2:16" ht="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3"/>
        <v>14</v>
      </c>
      <c r="M192" s="178"/>
      <c r="N192" s="177"/>
      <c r="O192" s="177"/>
    </row>
    <row r="193" spans="1:16" ht="15">
      <c r="B193" s="268"/>
      <c r="C193" s="178"/>
      <c r="D193" s="178"/>
      <c r="E193" s="178"/>
      <c r="F193" s="165"/>
      <c r="G193" s="178"/>
      <c r="H193" s="229"/>
      <c r="I193" s="268"/>
      <c r="J193" s="180"/>
      <c r="K193" s="267"/>
      <c r="L193" s="180">
        <f t="shared" si="3"/>
        <v>14</v>
      </c>
      <c r="M193" s="178"/>
      <c r="N193" s="177"/>
      <c r="O193" s="177"/>
    </row>
    <row r="194" spans="1:16" ht="15">
      <c r="B194" s="268"/>
      <c r="C194" s="178"/>
      <c r="D194" s="178"/>
      <c r="E194" s="178"/>
      <c r="F194" s="165"/>
      <c r="G194" s="178"/>
      <c r="H194" s="229"/>
      <c r="I194" s="268"/>
      <c r="J194" s="180"/>
      <c r="K194" s="267"/>
      <c r="L194" s="180">
        <f t="shared" si="3"/>
        <v>14</v>
      </c>
      <c r="M194" s="178"/>
      <c r="N194" s="177"/>
      <c r="O194" s="177"/>
    </row>
    <row r="195" spans="1:16" ht="15">
      <c r="B195" s="177"/>
      <c r="C195" s="178"/>
      <c r="D195" s="178"/>
      <c r="E195" s="178"/>
      <c r="F195" s="165"/>
      <c r="G195" s="178"/>
      <c r="H195" s="194"/>
      <c r="I195" s="177"/>
      <c r="J195" s="180"/>
      <c r="K195" s="267"/>
      <c r="L195" s="180">
        <f t="shared" si="3"/>
        <v>14</v>
      </c>
      <c r="M195" s="178"/>
      <c r="N195" s="177"/>
      <c r="O195" s="177"/>
    </row>
    <row r="196" spans="1:16" ht="15">
      <c r="B196" s="268"/>
      <c r="C196" s="178"/>
      <c r="D196" s="178"/>
      <c r="E196" s="178"/>
      <c r="F196" s="165"/>
      <c r="G196" s="178"/>
      <c r="H196" s="229"/>
      <c r="I196" s="268"/>
      <c r="J196" s="180"/>
      <c r="K196" s="267"/>
      <c r="L196" s="180">
        <f t="shared" si="3"/>
        <v>14</v>
      </c>
      <c r="M196" s="178"/>
      <c r="N196" s="177"/>
      <c r="O196" s="177"/>
    </row>
    <row r="197" spans="1:16" ht="15">
      <c r="B197" s="268"/>
      <c r="C197" s="178"/>
      <c r="D197" s="178"/>
      <c r="E197" s="178"/>
      <c r="F197" s="165"/>
      <c r="G197" s="178"/>
      <c r="H197" s="229"/>
      <c r="I197" s="268"/>
      <c r="J197" s="180"/>
      <c r="K197" s="267"/>
      <c r="L197" s="180">
        <f t="shared" si="3"/>
        <v>14</v>
      </c>
      <c r="M197" s="178"/>
      <c r="N197" s="177"/>
      <c r="O197" s="177"/>
    </row>
    <row r="198" spans="1:16" ht="15">
      <c r="B198" s="268"/>
      <c r="C198" s="178"/>
      <c r="D198" s="178"/>
      <c r="E198" s="178"/>
      <c r="F198" s="165"/>
      <c r="G198" s="178"/>
      <c r="H198" s="229"/>
      <c r="I198" s="268"/>
      <c r="J198" s="180"/>
      <c r="K198" s="267"/>
      <c r="L198" s="180">
        <f t="shared" si="3"/>
        <v>14</v>
      </c>
      <c r="M198" s="178"/>
      <c r="N198" s="177"/>
      <c r="O198" s="177"/>
    </row>
    <row r="199" spans="1:16" s="346" customFormat="1" ht="15">
      <c r="A199" s="337"/>
      <c r="B199" s="338"/>
      <c r="C199" s="339"/>
      <c r="D199" s="339"/>
      <c r="E199" s="339"/>
      <c r="F199" s="340"/>
      <c r="G199" s="339"/>
      <c r="H199" s="341"/>
      <c r="I199" s="338"/>
      <c r="J199" s="342"/>
      <c r="K199" s="343"/>
      <c r="L199" s="342">
        <f t="shared" si="3"/>
        <v>14</v>
      </c>
      <c r="M199" s="339"/>
      <c r="N199" s="344"/>
      <c r="O199" s="344"/>
      <c r="P199" s="345" t="s">
        <v>495</v>
      </c>
    </row>
    <row r="200" spans="1:16" ht="15">
      <c r="B200" s="13"/>
      <c r="C200" s="12"/>
      <c r="D200" s="12"/>
      <c r="E200" s="12"/>
      <c r="F200" s="204"/>
      <c r="G200" s="12"/>
      <c r="H200" s="12"/>
      <c r="I200" s="13"/>
      <c r="J200" s="15"/>
      <c r="K200" s="12"/>
      <c r="L200" s="180">
        <f t="shared" si="3"/>
        <v>14</v>
      </c>
      <c r="M200" s="12"/>
      <c r="N200" s="13"/>
      <c r="O200" s="13"/>
    </row>
    <row r="201" spans="1:16" ht="15">
      <c r="B201" s="13"/>
      <c r="C201" s="12"/>
      <c r="D201" s="12"/>
      <c r="E201" s="12"/>
      <c r="F201" s="204"/>
      <c r="G201" s="12"/>
      <c r="H201" s="12"/>
      <c r="I201" s="13"/>
      <c r="J201" s="15"/>
      <c r="K201" s="12"/>
      <c r="L201" s="180">
        <f t="shared" si="3"/>
        <v>14</v>
      </c>
      <c r="M201" s="12"/>
      <c r="N201" s="13"/>
      <c r="O201" s="13"/>
    </row>
    <row r="202" spans="1:16" ht="15">
      <c r="B202" s="13"/>
      <c r="C202" s="12"/>
      <c r="D202" s="12"/>
      <c r="E202" s="12"/>
      <c r="F202" s="204"/>
      <c r="G202" s="12"/>
      <c r="H202" s="12"/>
      <c r="I202" s="13"/>
      <c r="J202" s="15"/>
      <c r="K202" s="12"/>
      <c r="L202" s="180">
        <f t="shared" si="3"/>
        <v>14</v>
      </c>
      <c r="M202" s="12"/>
      <c r="N202" s="13"/>
      <c r="O202" s="13"/>
    </row>
    <row r="203" spans="1:16" ht="15">
      <c r="B203" s="13"/>
      <c r="C203" s="12"/>
      <c r="D203" s="12"/>
      <c r="E203" s="12"/>
      <c r="F203" s="204"/>
      <c r="G203" s="12"/>
      <c r="H203" s="12"/>
      <c r="I203" s="13"/>
      <c r="J203" s="15"/>
      <c r="K203" s="12"/>
      <c r="L203" s="180">
        <f t="shared" si="3"/>
        <v>14</v>
      </c>
      <c r="M203" s="12"/>
      <c r="N203" s="13"/>
      <c r="O203" s="13"/>
    </row>
    <row r="204" spans="1:16" ht="15">
      <c r="B204" s="13"/>
      <c r="C204" s="12"/>
      <c r="D204" s="12"/>
      <c r="E204" s="12"/>
      <c r="F204" s="204"/>
      <c r="G204" s="12"/>
      <c r="H204" s="186"/>
      <c r="I204" s="195"/>
      <c r="J204" s="15"/>
      <c r="K204" s="12"/>
      <c r="L204" s="15">
        <f t="shared" si="3"/>
        <v>14</v>
      </c>
      <c r="M204" s="12"/>
      <c r="N204" s="13"/>
      <c r="O204" s="13"/>
    </row>
    <row r="205" spans="1:16" ht="15">
      <c r="B205" s="13"/>
      <c r="C205" s="12"/>
      <c r="D205" s="12"/>
      <c r="E205" s="12"/>
      <c r="F205" s="204"/>
      <c r="G205" s="12"/>
      <c r="H205" s="186"/>
      <c r="I205" s="195"/>
      <c r="J205" s="15"/>
      <c r="K205" s="12"/>
      <c r="L205" s="15">
        <f t="shared" si="3"/>
        <v>14</v>
      </c>
      <c r="M205" s="12"/>
      <c r="N205" s="13"/>
      <c r="O205" s="13"/>
    </row>
    <row r="206" spans="1:16" ht="15">
      <c r="B206" s="13"/>
      <c r="C206" s="12"/>
      <c r="D206" s="12"/>
      <c r="E206" s="12"/>
      <c r="F206" s="204"/>
      <c r="G206" s="12"/>
      <c r="H206" s="186"/>
      <c r="I206" s="195"/>
      <c r="J206" s="15"/>
      <c r="K206" s="12"/>
      <c r="L206" s="15">
        <f t="shared" si="3"/>
        <v>14</v>
      </c>
      <c r="M206" s="12"/>
      <c r="N206" s="13"/>
      <c r="O206" s="13"/>
    </row>
    <row r="207" spans="1:16" ht="15">
      <c r="B207" s="13"/>
      <c r="C207" s="12"/>
      <c r="D207" s="12"/>
      <c r="E207" s="12"/>
      <c r="F207" s="204"/>
      <c r="G207" s="12"/>
      <c r="H207" s="1"/>
      <c r="J207" s="15"/>
      <c r="K207" s="1"/>
      <c r="L207" s="15">
        <f t="shared" si="3"/>
        <v>14</v>
      </c>
      <c r="M207" s="12"/>
      <c r="N207" s="13"/>
      <c r="O207" s="13"/>
    </row>
    <row r="208" spans="1:16" ht="15">
      <c r="B208" s="13"/>
      <c r="C208" s="12"/>
      <c r="D208" s="12"/>
      <c r="E208" s="12"/>
      <c r="F208" s="204"/>
      <c r="G208" s="1"/>
      <c r="H208" s="186"/>
      <c r="I208" s="195"/>
      <c r="J208" s="15"/>
      <c r="K208" s="12"/>
      <c r="L208" s="15">
        <f t="shared" si="3"/>
        <v>14</v>
      </c>
      <c r="M208" s="12"/>
      <c r="N208" s="13"/>
      <c r="O208" s="13"/>
    </row>
    <row r="209" spans="2:15" ht="15">
      <c r="B209" s="13"/>
      <c r="C209" s="12"/>
      <c r="D209" s="12"/>
      <c r="E209" s="12"/>
      <c r="F209" s="204"/>
      <c r="G209" s="12"/>
      <c r="H209" s="12"/>
      <c r="I209" s="13"/>
      <c r="J209" s="15"/>
      <c r="K209" s="12"/>
      <c r="L209" s="15">
        <f t="shared" si="3"/>
        <v>14</v>
      </c>
      <c r="M209" s="12"/>
      <c r="N209" s="13"/>
      <c r="O209" s="13"/>
    </row>
    <row r="210" spans="2:15" ht="15">
      <c r="B210" s="13"/>
      <c r="C210" s="12"/>
      <c r="D210" s="12"/>
      <c r="E210" s="12"/>
      <c r="F210" s="204"/>
      <c r="G210" s="12"/>
      <c r="H210" s="12"/>
      <c r="I210" s="13"/>
      <c r="J210" s="15"/>
      <c r="K210" s="12"/>
      <c r="L210" s="15">
        <f t="shared" si="3"/>
        <v>14</v>
      </c>
      <c r="M210" s="12"/>
      <c r="N210" s="13"/>
      <c r="O210" s="13"/>
    </row>
    <row r="211" spans="2:15" ht="15">
      <c r="B211" s="13"/>
      <c r="C211" s="12"/>
      <c r="D211" s="12"/>
      <c r="E211" s="12"/>
      <c r="F211" s="204"/>
      <c r="G211" s="12"/>
      <c r="H211" s="12"/>
      <c r="I211" s="13"/>
      <c r="J211" s="15"/>
      <c r="K211" s="12"/>
      <c r="L211" s="15">
        <f t="shared" si="3"/>
        <v>14</v>
      </c>
      <c r="M211" s="12"/>
      <c r="N211" s="13"/>
      <c r="O211" s="13"/>
    </row>
    <row r="212" spans="2:15" ht="15">
      <c r="B212" s="13"/>
      <c r="C212" s="12"/>
      <c r="D212" s="12"/>
      <c r="E212" s="12"/>
      <c r="F212" s="204"/>
      <c r="G212" s="12"/>
      <c r="H212" s="186"/>
      <c r="I212" s="195"/>
      <c r="J212" s="15"/>
      <c r="K212" s="12"/>
      <c r="L212" s="15">
        <f t="shared" si="3"/>
        <v>14</v>
      </c>
      <c r="M212" s="12"/>
      <c r="N212" s="13"/>
      <c r="O212" s="13"/>
    </row>
    <row r="213" spans="2:15" ht="15">
      <c r="B213" s="13"/>
      <c r="C213" s="12"/>
      <c r="D213" s="12"/>
      <c r="E213" s="12"/>
      <c r="F213" s="204"/>
      <c r="G213" s="12"/>
      <c r="H213" s="186"/>
      <c r="I213" s="195"/>
      <c r="J213" s="15"/>
      <c r="K213" s="12"/>
      <c r="L213" s="15">
        <f t="shared" si="3"/>
        <v>14</v>
      </c>
      <c r="M213" s="12"/>
      <c r="N213" s="13"/>
      <c r="O213" s="13"/>
    </row>
    <row r="214" spans="2:15" ht="15">
      <c r="B214" s="13"/>
      <c r="C214" s="12"/>
      <c r="D214" s="12"/>
      <c r="E214" s="12"/>
      <c r="F214" s="204"/>
      <c r="G214" s="12"/>
      <c r="H214" s="186"/>
      <c r="I214" s="195"/>
      <c r="J214" s="15"/>
      <c r="K214" s="12"/>
      <c r="L214" s="15">
        <f t="shared" si="3"/>
        <v>14</v>
      </c>
      <c r="M214" s="12"/>
      <c r="N214" s="13"/>
      <c r="O214" s="13"/>
    </row>
    <row r="215" spans="2:15" ht="15">
      <c r="B215" s="13"/>
      <c r="C215" s="12"/>
      <c r="D215" s="12"/>
      <c r="E215" s="12"/>
      <c r="F215" s="204"/>
      <c r="G215" s="12"/>
      <c r="H215" s="186"/>
      <c r="I215" s="195"/>
      <c r="J215" s="15"/>
      <c r="K215" s="12"/>
      <c r="L215" s="15">
        <f t="shared" si="3"/>
        <v>14</v>
      </c>
      <c r="M215" s="12"/>
      <c r="N215" s="13"/>
      <c r="O215" s="13"/>
    </row>
    <row r="216" spans="2:15" ht="15">
      <c r="B216" s="13"/>
      <c r="C216" s="12"/>
      <c r="D216" s="12"/>
      <c r="E216" s="12"/>
      <c r="F216" s="204"/>
      <c r="G216" s="12"/>
      <c r="H216" s="186"/>
      <c r="I216" s="195"/>
      <c r="J216" s="15"/>
      <c r="K216" s="12"/>
      <c r="L216" s="15">
        <f t="shared" si="3"/>
        <v>14</v>
      </c>
      <c r="M216" s="12"/>
      <c r="N216" s="13"/>
      <c r="O216" s="13"/>
    </row>
    <row r="217" spans="2:15" ht="15">
      <c r="B217" s="13"/>
      <c r="C217" s="12"/>
      <c r="D217" s="12"/>
      <c r="E217" s="12"/>
      <c r="F217" s="204"/>
      <c r="G217" s="12"/>
      <c r="H217" s="12"/>
      <c r="I217" s="13"/>
      <c r="J217" s="15"/>
      <c r="K217" s="12"/>
      <c r="L217" s="15">
        <f t="shared" si="3"/>
        <v>14</v>
      </c>
      <c r="M217" s="12"/>
      <c r="N217" s="13"/>
      <c r="O217" s="13"/>
    </row>
    <row r="218" spans="2:15" ht="15">
      <c r="B218" s="13"/>
      <c r="C218" s="12"/>
      <c r="D218" s="12"/>
      <c r="E218" s="12"/>
      <c r="F218" s="204"/>
      <c r="G218" s="12"/>
      <c r="H218" s="12"/>
      <c r="I218" s="13"/>
      <c r="J218" s="15"/>
      <c r="K218" s="12"/>
      <c r="L218" s="15">
        <f t="shared" si="3"/>
        <v>14</v>
      </c>
      <c r="M218" s="12"/>
      <c r="N218" s="13"/>
      <c r="O218" s="13"/>
    </row>
    <row r="219" spans="2:15" ht="15">
      <c r="B219" s="13"/>
      <c r="C219" s="12"/>
      <c r="D219" s="12"/>
      <c r="E219" s="12"/>
      <c r="F219" s="204"/>
      <c r="G219" s="12"/>
      <c r="H219" s="12"/>
      <c r="I219" s="13"/>
      <c r="J219" s="15"/>
      <c r="K219" s="12"/>
      <c r="L219" s="15">
        <f t="shared" si="3"/>
        <v>14</v>
      </c>
      <c r="M219" s="12"/>
      <c r="N219" s="13"/>
      <c r="O219" s="13"/>
    </row>
    <row r="220" spans="2:15" ht="15">
      <c r="B220" s="13"/>
      <c r="C220" s="12"/>
      <c r="D220" s="12"/>
      <c r="E220" s="12"/>
      <c r="F220" s="204"/>
      <c r="G220" s="12"/>
      <c r="H220" s="186"/>
      <c r="I220" s="195"/>
      <c r="J220" s="15"/>
      <c r="K220" s="12"/>
      <c r="L220" s="15">
        <f t="shared" si="3"/>
        <v>14</v>
      </c>
      <c r="M220" s="12"/>
      <c r="N220" s="13"/>
      <c r="O220" s="13"/>
    </row>
    <row r="221" spans="2:15" ht="15">
      <c r="B221" s="13"/>
      <c r="C221" s="12"/>
      <c r="D221" s="12"/>
      <c r="E221" s="12"/>
      <c r="F221" s="204"/>
      <c r="G221" s="12"/>
      <c r="H221" s="186"/>
      <c r="I221" s="195"/>
      <c r="J221" s="15"/>
      <c r="K221" s="12"/>
      <c r="L221" s="15">
        <f t="shared" si="3"/>
        <v>14</v>
      </c>
      <c r="M221" s="12"/>
      <c r="N221" s="13"/>
      <c r="O221" s="13"/>
    </row>
    <row r="222" spans="2:15" ht="15">
      <c r="B222" s="13"/>
      <c r="C222" s="12"/>
      <c r="D222" s="12"/>
      <c r="E222" s="12"/>
      <c r="F222" s="204"/>
      <c r="G222" s="12"/>
      <c r="H222" s="186"/>
      <c r="I222" s="195"/>
      <c r="J222" s="15"/>
      <c r="K222" s="12"/>
      <c r="L222" s="15">
        <f t="shared" si="3"/>
        <v>14</v>
      </c>
      <c r="M222" s="12"/>
      <c r="N222" s="13"/>
      <c r="O222" s="13"/>
    </row>
    <row r="223" spans="2:15" ht="15">
      <c r="B223" s="13"/>
      <c r="C223" s="12"/>
      <c r="D223" s="12"/>
      <c r="E223" s="12"/>
      <c r="F223" s="204"/>
      <c r="G223" s="12"/>
      <c r="H223" s="186"/>
      <c r="I223" s="195"/>
      <c r="J223" s="15"/>
      <c r="K223" s="12"/>
      <c r="L223" s="15">
        <f t="shared" si="3"/>
        <v>14</v>
      </c>
      <c r="M223" s="12"/>
      <c r="N223" s="13"/>
      <c r="O223" s="13"/>
    </row>
    <row r="224" spans="2:15" ht="15">
      <c r="B224" s="13"/>
      <c r="C224" s="12"/>
      <c r="D224" s="12"/>
      <c r="E224" s="12"/>
      <c r="F224" s="204"/>
      <c r="G224" s="12"/>
      <c r="H224" s="186"/>
      <c r="I224" s="195"/>
      <c r="J224" s="15"/>
      <c r="K224" s="12"/>
      <c r="L224" s="15">
        <f t="shared" si="3"/>
        <v>14</v>
      </c>
      <c r="M224" s="12"/>
      <c r="N224" s="13"/>
      <c r="O224" s="13"/>
    </row>
    <row r="225" spans="2:15" ht="15">
      <c r="B225" s="13"/>
      <c r="C225" s="12"/>
      <c r="D225" s="12"/>
      <c r="E225" s="12"/>
      <c r="F225" s="204"/>
      <c r="G225" s="12"/>
      <c r="H225" s="12"/>
      <c r="I225" s="13"/>
      <c r="J225" s="15"/>
      <c r="K225" s="12"/>
      <c r="L225" s="15">
        <f t="shared" si="3"/>
        <v>14</v>
      </c>
      <c r="M225" s="12"/>
      <c r="N225" s="13"/>
      <c r="O225" s="13"/>
    </row>
    <row r="226" spans="2:15" ht="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5">
        <f t="shared" si="3"/>
        <v>14</v>
      </c>
      <c r="M226" s="12"/>
      <c r="N226" s="13"/>
      <c r="O226" s="13"/>
    </row>
    <row r="227" spans="2:15" ht="15">
      <c r="B227" s="13"/>
      <c r="C227" s="12"/>
      <c r="D227" s="12"/>
      <c r="E227" s="12"/>
      <c r="F227" s="204"/>
      <c r="G227" s="12"/>
      <c r="H227" s="12"/>
      <c r="I227" s="13"/>
      <c r="J227" s="15"/>
      <c r="K227" s="12"/>
      <c r="L227" s="15">
        <f t="shared" si="3"/>
        <v>14</v>
      </c>
      <c r="M227" s="12"/>
      <c r="N227" s="13"/>
      <c r="O227" s="13"/>
    </row>
    <row r="228" spans="2:15" ht="15">
      <c r="B228" s="13"/>
      <c r="C228" s="12"/>
      <c r="D228" s="12"/>
      <c r="E228" s="12"/>
      <c r="F228" s="204"/>
      <c r="G228" s="12"/>
      <c r="H228" s="12"/>
      <c r="I228" s="13"/>
      <c r="J228" s="15"/>
      <c r="K228" s="12"/>
      <c r="L228" s="15">
        <f t="shared" si="3"/>
        <v>14</v>
      </c>
      <c r="M228" s="12"/>
      <c r="N228" s="13"/>
      <c r="O228" s="13"/>
    </row>
    <row r="229" spans="2:15" ht="15">
      <c r="B229" s="13"/>
      <c r="C229" s="12"/>
      <c r="D229" s="12"/>
      <c r="E229" s="12"/>
      <c r="F229" s="204"/>
      <c r="G229" s="12"/>
      <c r="H229" s="12"/>
      <c r="I229" s="13"/>
      <c r="J229" s="15"/>
      <c r="K229" s="12"/>
      <c r="L229" s="15">
        <f t="shared" si="3"/>
        <v>14</v>
      </c>
      <c r="M229" s="12"/>
      <c r="N229" s="13"/>
      <c r="O229" s="13"/>
    </row>
    <row r="230" spans="2:15" ht="15">
      <c r="B230" s="13"/>
      <c r="C230" s="12"/>
      <c r="D230" s="12"/>
      <c r="E230" s="12"/>
      <c r="F230" s="204"/>
      <c r="G230" s="12"/>
      <c r="H230" s="12"/>
      <c r="I230" s="13"/>
      <c r="J230" s="15"/>
      <c r="K230" s="12"/>
      <c r="L230" s="15">
        <f t="shared" si="3"/>
        <v>14</v>
      </c>
      <c r="M230" s="12"/>
      <c r="N230" s="13"/>
      <c r="O230" s="13"/>
    </row>
    <row r="231" spans="2:15" ht="15">
      <c r="B231" s="13"/>
      <c r="C231" s="12"/>
      <c r="D231" s="12"/>
      <c r="E231" s="12"/>
      <c r="F231" s="204"/>
      <c r="G231" s="12"/>
      <c r="H231" s="12"/>
      <c r="I231" s="13"/>
      <c r="J231" s="15"/>
      <c r="K231" s="12"/>
      <c r="L231" s="15">
        <f t="shared" si="3"/>
        <v>14</v>
      </c>
      <c r="M231" s="12"/>
      <c r="N231" s="13"/>
      <c r="O231" s="13"/>
    </row>
    <row r="232" spans="2:15" ht="15">
      <c r="B232" s="13"/>
      <c r="C232" s="12"/>
      <c r="D232" s="12"/>
      <c r="E232" s="12"/>
      <c r="F232" s="204"/>
      <c r="G232" s="12"/>
      <c r="H232" s="12"/>
      <c r="I232" s="13"/>
      <c r="J232" s="15"/>
      <c r="K232" s="12"/>
      <c r="L232" s="15">
        <f t="shared" si="3"/>
        <v>14</v>
      </c>
      <c r="M232" s="12"/>
      <c r="N232" s="13"/>
      <c r="O232" s="13"/>
    </row>
    <row r="233" spans="2:15" ht="15">
      <c r="B233" s="13"/>
      <c r="C233" s="12"/>
      <c r="D233" s="12"/>
      <c r="E233" s="12"/>
      <c r="F233" s="204"/>
      <c r="G233" s="12"/>
      <c r="H233" s="12"/>
      <c r="I233" s="13"/>
      <c r="J233" s="15"/>
      <c r="K233" s="12"/>
      <c r="L233" s="15">
        <f t="shared" si="3"/>
        <v>14</v>
      </c>
      <c r="M233" s="12"/>
      <c r="N233" s="13"/>
      <c r="O233" s="13"/>
    </row>
    <row r="234" spans="2:15" ht="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3"/>
        <v>14</v>
      </c>
      <c r="M234" s="12"/>
      <c r="N234" s="13"/>
      <c r="O234" s="13"/>
    </row>
    <row r="235" spans="2:15" ht="15">
      <c r="B235" s="13"/>
      <c r="C235" s="12"/>
      <c r="D235" s="12"/>
      <c r="E235" s="12"/>
      <c r="F235" s="204"/>
      <c r="G235" s="12"/>
      <c r="H235" s="12"/>
      <c r="I235" s="13"/>
      <c r="J235" s="15"/>
      <c r="K235" s="12"/>
      <c r="L235" s="15">
        <f t="shared" si="3"/>
        <v>14</v>
      </c>
      <c r="M235" s="12"/>
      <c r="N235" s="13"/>
      <c r="O235" s="13"/>
    </row>
    <row r="236" spans="2:15" ht="15">
      <c r="B236" s="13"/>
      <c r="C236" s="12"/>
      <c r="D236" s="12"/>
      <c r="E236" s="12"/>
      <c r="F236" s="204"/>
      <c r="G236" s="12"/>
      <c r="H236" s="12"/>
      <c r="I236" s="13"/>
      <c r="J236" s="15"/>
      <c r="K236" s="12"/>
      <c r="L236" s="15">
        <f t="shared" ref="L236:L263" si="4">IF(K236="O",J236+21,J236+14)</f>
        <v>14</v>
      </c>
      <c r="M236" s="12"/>
      <c r="N236" s="13"/>
      <c r="O236" s="13"/>
    </row>
    <row r="237" spans="2:15" ht="15">
      <c r="B237" s="13"/>
      <c r="C237" s="12"/>
      <c r="D237" s="12"/>
      <c r="E237" s="12"/>
      <c r="F237" s="204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2:15" ht="15">
      <c r="B238" s="13"/>
      <c r="C238" s="12"/>
      <c r="D238" s="12"/>
      <c r="E238" s="12"/>
      <c r="F238" s="204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2:15" ht="15">
      <c r="B239" s="13"/>
      <c r="C239" s="12"/>
      <c r="D239" s="12"/>
      <c r="E239" s="12"/>
      <c r="F239" s="204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 ht="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 ht="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 ht="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 ht="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 ht="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5">
        <f t="shared" si="4"/>
        <v>14</v>
      </c>
      <c r="M244" s="12"/>
      <c r="N244" s="13"/>
      <c r="O244" s="13"/>
    </row>
    <row r="245" spans="2:15" ht="15">
      <c r="B245" s="13"/>
      <c r="C245" s="12"/>
      <c r="D245" s="12"/>
      <c r="E245" s="12"/>
      <c r="F245" s="204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 ht="15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 ht="15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 ht="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 ht="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 ht="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 ht="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 ht="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 ht="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 ht="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 ht="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 ht="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 ht="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 ht="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 ht="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 ht="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 ht="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 ht="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 ht="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G140" sqref="G140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27.6640625" style="1" customWidth="1"/>
  </cols>
  <sheetData>
    <row r="2" spans="2:11">
      <c r="C2" s="8" t="s">
        <v>45</v>
      </c>
      <c r="D2" s="8" t="s">
        <v>54</v>
      </c>
      <c r="E2" s="354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 ht="15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 ht="15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 ht="15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 ht="15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 ht="15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 ht="15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 ht="15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 ht="15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 ht="15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 ht="15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 ht="15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 ht="15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 ht="15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 ht="15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 ht="15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 ht="15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 ht="15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 ht="15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 ht="15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 ht="15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 ht="15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 ht="15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 ht="15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 ht="15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 ht="15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 ht="15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 ht="15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 ht="15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 ht="15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 ht="15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 ht="15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 ht="15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 ht="15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 ht="15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 ht="15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 ht="15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 ht="15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 ht="15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 ht="15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 ht="15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 ht="15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 ht="15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 ht="15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 ht="15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 ht="15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 ht="15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 ht="15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 ht="15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 ht="15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 ht="15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 ht="15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 ht="15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 ht="15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 ht="15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 ht="15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 ht="15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 ht="15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 ht="15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 ht="15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 ht="15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 ht="15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 ht="15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 ht="15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 ht="15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 ht="15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 ht="15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 ht="15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 ht="15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 ht="15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 ht="15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 ht="15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 ht="15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 ht="15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 ht="15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 ht="15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 ht="15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 ht="15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 ht="15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 ht="15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 ht="15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 ht="15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 ht="15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 ht="15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 ht="15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 ht="15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 ht="15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 ht="15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 ht="15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 ht="15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 ht="15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 ht="15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 ht="15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 ht="15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 ht="15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 ht="15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 ht="15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 ht="15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 ht="15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 ht="15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 ht="15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 ht="15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 ht="15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 ht="15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 ht="15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 ht="15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 ht="15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 ht="15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 ht="15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 ht="15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 ht="15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 ht="15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 ht="15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 ht="15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 ht="15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 ht="15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 ht="15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 ht="15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 ht="15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 ht="15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 ht="15">
      <c r="C122" s="230" t="s">
        <v>541</v>
      </c>
      <c r="D122" s="243"/>
      <c r="E122" s="12"/>
      <c r="F122" s="310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 ht="15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 ht="15">
      <c r="C124" s="230" t="s">
        <v>408</v>
      </c>
      <c r="D124" s="12"/>
      <c r="E124" s="12"/>
      <c r="F124" s="12"/>
      <c r="G124" s="313" t="s">
        <v>175</v>
      </c>
      <c r="H124" s="197" t="s">
        <v>339</v>
      </c>
      <c r="I124" s="230" t="s">
        <v>713</v>
      </c>
      <c r="J124" s="12"/>
      <c r="K124" s="13"/>
    </row>
    <row r="125" spans="3:11" ht="15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 ht="15">
      <c r="C126" s="230" t="s">
        <v>552</v>
      </c>
      <c r="D126" s="12"/>
      <c r="E126" s="12"/>
      <c r="F126" s="12"/>
      <c r="G126" s="325" t="s">
        <v>407</v>
      </c>
      <c r="H126" s="326" t="s">
        <v>339</v>
      </c>
      <c r="I126" s="327" t="s">
        <v>749</v>
      </c>
      <c r="J126" s="12"/>
      <c r="K126" s="13"/>
    </row>
    <row r="127" spans="3:11" ht="15">
      <c r="C127" s="315" t="s">
        <v>837</v>
      </c>
      <c r="D127" s="12"/>
      <c r="E127" s="12"/>
      <c r="F127" s="314" t="s">
        <v>836</v>
      </c>
      <c r="G127" s="165" t="s">
        <v>814</v>
      </c>
      <c r="H127" s="229" t="s">
        <v>346</v>
      </c>
      <c r="I127" s="268" t="s">
        <v>816</v>
      </c>
      <c r="J127" s="12"/>
      <c r="K127" s="13"/>
    </row>
    <row r="128" spans="3:11" ht="15">
      <c r="C128" s="315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8" t="s">
        <v>815</v>
      </c>
      <c r="J128" s="12"/>
      <c r="K128" s="13"/>
    </row>
    <row r="129" spans="3:11" ht="15">
      <c r="C129" s="315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8" t="s">
        <v>486</v>
      </c>
      <c r="J129" s="12"/>
      <c r="K129" s="13"/>
    </row>
    <row r="130" spans="3:11" ht="15.6">
      <c r="C130" s="13" t="s">
        <v>41</v>
      </c>
      <c r="D130" s="314" t="s">
        <v>838</v>
      </c>
      <c r="E130" s="12"/>
      <c r="F130" s="231" t="s">
        <v>521</v>
      </c>
      <c r="G130" s="232" t="s">
        <v>63</v>
      </c>
      <c r="H130" s="334" t="s">
        <v>839</v>
      </c>
      <c r="I130" s="13" t="s">
        <v>703</v>
      </c>
      <c r="J130" s="12"/>
      <c r="K130" s="315" t="s">
        <v>841</v>
      </c>
    </row>
    <row r="131" spans="3:11" ht="15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 ht="15">
      <c r="C132" s="315" t="s">
        <v>840</v>
      </c>
      <c r="D132" s="314" t="s">
        <v>842</v>
      </c>
      <c r="E132" s="12"/>
      <c r="F132" s="243" t="s">
        <v>318</v>
      </c>
      <c r="G132" s="165" t="s">
        <v>664</v>
      </c>
      <c r="H132" s="229" t="s">
        <v>339</v>
      </c>
      <c r="I132" s="268" t="s">
        <v>487</v>
      </c>
      <c r="J132" s="12"/>
      <c r="K132" s="13"/>
    </row>
    <row r="133" spans="3:11" ht="15">
      <c r="C133" s="13" t="s">
        <v>60</v>
      </c>
      <c r="D133" s="12" t="s">
        <v>843</v>
      </c>
      <c r="E133" s="12"/>
      <c r="F133" s="310" t="s">
        <v>521</v>
      </c>
      <c r="G133" s="336" t="s">
        <v>680</v>
      </c>
      <c r="H133" s="229" t="s">
        <v>329</v>
      </c>
      <c r="I133" s="268" t="s">
        <v>820</v>
      </c>
      <c r="J133" s="12"/>
      <c r="K133" s="13"/>
    </row>
    <row r="134" spans="3:11" ht="15">
      <c r="C134" s="315" t="s">
        <v>867</v>
      </c>
      <c r="D134" s="314" t="s">
        <v>866</v>
      </c>
      <c r="E134" s="12"/>
      <c r="F134" s="243" t="s">
        <v>318</v>
      </c>
      <c r="G134" s="249" t="s">
        <v>409</v>
      </c>
      <c r="H134" s="229" t="s">
        <v>339</v>
      </c>
      <c r="I134" s="268" t="s">
        <v>822</v>
      </c>
      <c r="J134" s="12"/>
      <c r="K134" s="13"/>
    </row>
    <row r="135" spans="3:11" ht="15">
      <c r="C135" s="315" t="s">
        <v>870</v>
      </c>
      <c r="D135" s="314" t="s">
        <v>869</v>
      </c>
      <c r="E135" s="12"/>
      <c r="F135" s="352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 ht="15">
      <c r="C136" s="315" t="s">
        <v>900</v>
      </c>
      <c r="D136" s="314" t="s">
        <v>901</v>
      </c>
      <c r="E136" s="12"/>
      <c r="F136" s="197" t="s">
        <v>899</v>
      </c>
      <c r="G136" s="165" t="s">
        <v>666</v>
      </c>
      <c r="H136" s="229" t="s">
        <v>334</v>
      </c>
      <c r="I136" s="268" t="s">
        <v>825</v>
      </c>
      <c r="J136" s="12"/>
      <c r="K136" s="13"/>
    </row>
    <row r="137" spans="3:11" ht="15">
      <c r="C137" s="315" t="s">
        <v>900</v>
      </c>
      <c r="D137" s="12"/>
      <c r="E137" s="12"/>
      <c r="F137" s="314" t="s">
        <v>902</v>
      </c>
      <c r="G137" s="165" t="s">
        <v>644</v>
      </c>
      <c r="H137" s="229" t="s">
        <v>334</v>
      </c>
      <c r="I137" s="268" t="s">
        <v>826</v>
      </c>
      <c r="J137" s="12"/>
      <c r="K137" s="13"/>
    </row>
    <row r="138" spans="3:11" ht="15">
      <c r="C138" s="315" t="s">
        <v>904</v>
      </c>
      <c r="D138" s="314" t="s">
        <v>903</v>
      </c>
      <c r="E138" s="12"/>
      <c r="F138" s="243" t="s">
        <v>318</v>
      </c>
      <c r="G138" s="313" t="s">
        <v>476</v>
      </c>
      <c r="H138" s="229" t="s">
        <v>321</v>
      </c>
      <c r="I138" s="268" t="s">
        <v>828</v>
      </c>
      <c r="J138" s="12"/>
      <c r="K138" s="13"/>
    </row>
    <row r="139" spans="3:11" ht="15">
      <c r="C139" s="13" t="s">
        <v>522</v>
      </c>
      <c r="D139" s="12" t="s">
        <v>525</v>
      </c>
      <c r="E139" s="12">
        <v>2</v>
      </c>
      <c r="F139" s="310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 ht="15">
      <c r="C140" s="13"/>
      <c r="D140" s="12"/>
      <c r="E140" s="12"/>
      <c r="F140" s="12"/>
      <c r="G140" s="204"/>
      <c r="H140" s="12"/>
      <c r="I140" s="13"/>
      <c r="J140" s="12"/>
      <c r="K140" s="13"/>
    </row>
    <row r="141" spans="3:11" ht="15">
      <c r="C141" s="13"/>
      <c r="D141" s="12"/>
      <c r="E141" s="12"/>
      <c r="F141" s="12"/>
      <c r="G141" s="204"/>
      <c r="H141" s="12"/>
      <c r="I141" s="13"/>
      <c r="J141" s="12"/>
      <c r="K141" s="13"/>
    </row>
    <row r="142" spans="3:11" ht="15">
      <c r="C142" s="13"/>
      <c r="D142" s="12"/>
      <c r="E142" s="12"/>
      <c r="F142" s="12"/>
      <c r="G142" s="204"/>
      <c r="H142" s="12"/>
      <c r="I142" s="13"/>
      <c r="J142" s="12"/>
      <c r="K142" s="13"/>
    </row>
    <row r="143" spans="3:11" ht="15">
      <c r="C143" s="13"/>
      <c r="D143" s="12"/>
      <c r="E143" s="12"/>
      <c r="F143" s="12"/>
      <c r="G143" s="204"/>
      <c r="H143" s="12"/>
      <c r="I143" s="13"/>
      <c r="J143" s="12"/>
      <c r="K143" s="13"/>
    </row>
    <row r="144" spans="3:11" ht="15">
      <c r="C144" s="13"/>
      <c r="D144" s="12"/>
      <c r="E144" s="12"/>
      <c r="F144" s="12"/>
      <c r="G144" s="204"/>
      <c r="H144" s="12"/>
      <c r="I144" s="13"/>
      <c r="J144" s="12"/>
      <c r="K144" s="13"/>
    </row>
    <row r="145" spans="3:11" ht="15">
      <c r="C145" s="13"/>
      <c r="D145" s="12"/>
      <c r="E145" s="12"/>
      <c r="F145" s="12"/>
      <c r="G145" s="204"/>
      <c r="H145" s="12"/>
      <c r="I145" s="13"/>
      <c r="J145" s="12"/>
      <c r="K145" s="13"/>
    </row>
    <row r="146" spans="3:11" ht="15">
      <c r="C146" s="13"/>
      <c r="D146" s="12"/>
      <c r="E146" s="12"/>
      <c r="F146" s="12"/>
      <c r="G146" s="204"/>
      <c r="H146" s="12"/>
      <c r="I146" s="13"/>
      <c r="J146" s="12"/>
      <c r="K146" s="13"/>
    </row>
    <row r="147" spans="3:11" ht="15">
      <c r="C147" s="13"/>
      <c r="D147" s="12"/>
      <c r="E147" s="12"/>
      <c r="F147" s="12"/>
      <c r="G147" s="204"/>
      <c r="H147" s="12"/>
      <c r="I147" s="13"/>
      <c r="J147" s="12"/>
      <c r="K147" s="13"/>
    </row>
    <row r="148" spans="3:11" ht="15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 ht="15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 ht="15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 ht="15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 ht="15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 ht="15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 ht="15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 ht="15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29" sqref="F29"/>
    </sheetView>
  </sheetViews>
  <sheetFormatPr defaultColWidth="8.88671875" defaultRowHeight="14.4"/>
  <cols>
    <col min="1" max="1" width="3.5546875" style="1" customWidth="1"/>
    <col min="2" max="2" width="5.109375" style="251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91" t="s">
        <v>522</v>
      </c>
      <c r="D3" s="292">
        <v>1</v>
      </c>
      <c r="E3" s="293" t="s">
        <v>521</v>
      </c>
      <c r="F3" s="294" t="s">
        <v>718</v>
      </c>
      <c r="G3" s="293">
        <v>2018</v>
      </c>
      <c r="H3" s="293" t="s">
        <v>325</v>
      </c>
      <c r="I3" s="294" t="s">
        <v>427</v>
      </c>
      <c r="J3" s="295">
        <v>43464</v>
      </c>
      <c r="K3" s="296"/>
    </row>
    <row r="4" spans="2:11">
      <c r="B4" s="257">
        <v>2</v>
      </c>
      <c r="C4" s="297" t="s">
        <v>41</v>
      </c>
      <c r="D4" s="298">
        <v>1</v>
      </c>
      <c r="E4" s="299" t="s">
        <v>341</v>
      </c>
      <c r="F4" s="300" t="s">
        <v>40</v>
      </c>
      <c r="G4" s="301">
        <v>2018</v>
      </c>
      <c r="H4" s="299" t="s">
        <v>325</v>
      </c>
      <c r="I4" s="300" t="s">
        <v>426</v>
      </c>
      <c r="J4" s="302">
        <v>43464</v>
      </c>
      <c r="K4" s="303"/>
    </row>
    <row r="5" spans="2:11" ht="15">
      <c r="B5" s="254">
        <v>1</v>
      </c>
      <c r="C5" s="252" t="s">
        <v>522</v>
      </c>
      <c r="D5" s="16">
        <v>1</v>
      </c>
      <c r="E5" s="20" t="s">
        <v>521</v>
      </c>
      <c r="F5" s="278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9"/>
    </row>
    <row r="6" spans="2:11" ht="15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80"/>
    </row>
    <row r="7" spans="2:11" ht="15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80"/>
    </row>
    <row r="8" spans="2:11" ht="15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1"/>
    </row>
    <row r="9" spans="2:11" ht="15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80"/>
    </row>
    <row r="10" spans="2:11" ht="15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80"/>
    </row>
    <row r="11" spans="2:11" ht="15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80"/>
    </row>
    <row r="12" spans="2:11" ht="15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80"/>
    </row>
    <row r="13" spans="2:11" ht="15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1"/>
    </row>
    <row r="14" spans="2:11" ht="15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80"/>
    </row>
    <row r="15" spans="2:11" ht="15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80"/>
    </row>
    <row r="16" spans="2:11" ht="15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1"/>
    </row>
    <row r="17" spans="2:11" ht="15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1"/>
    </row>
    <row r="18" spans="2:11" ht="15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80"/>
    </row>
    <row r="19" spans="2:11" ht="15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80"/>
    </row>
    <row r="20" spans="2:11" ht="15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80" t="s">
        <v>43</v>
      </c>
    </row>
    <row r="21" spans="2:11" ht="15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80"/>
    </row>
    <row r="22" spans="2:11" ht="15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80"/>
    </row>
    <row r="23" spans="2:11" ht="15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80"/>
    </row>
    <row r="24" spans="2:11" ht="15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80"/>
    </row>
    <row r="25" spans="2:11" ht="15">
      <c r="B25" s="257">
        <v>21</v>
      </c>
      <c r="C25" s="256" t="s">
        <v>541</v>
      </c>
      <c r="D25" s="30">
        <v>1</v>
      </c>
      <c r="E25" s="191" t="s">
        <v>330</v>
      </c>
      <c r="F25" s="282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80"/>
    </row>
    <row r="26" spans="2:11" ht="15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80"/>
    </row>
    <row r="27" spans="2:11" ht="15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80"/>
    </row>
    <row r="28" spans="2:11" ht="15">
      <c r="B28" s="255">
        <v>24</v>
      </c>
      <c r="C28" s="283" t="s">
        <v>41</v>
      </c>
      <c r="D28" s="284">
        <v>1</v>
      </c>
      <c r="E28" s="285" t="s">
        <v>521</v>
      </c>
      <c r="F28" s="286" t="s">
        <v>366</v>
      </c>
      <c r="G28" s="284">
        <v>2012</v>
      </c>
      <c r="H28" s="287" t="s">
        <v>321</v>
      </c>
      <c r="I28" s="288" t="s">
        <v>724</v>
      </c>
      <c r="J28" s="289">
        <v>43826</v>
      </c>
      <c r="K28" s="290"/>
    </row>
    <row r="29" spans="2:11" ht="15">
      <c r="B29" s="254">
        <v>1</v>
      </c>
      <c r="C29" s="306" t="s">
        <v>522</v>
      </c>
      <c r="D29" s="307">
        <v>1</v>
      </c>
      <c r="E29" s="305" t="s">
        <v>318</v>
      </c>
      <c r="F29" s="235" t="s">
        <v>411</v>
      </c>
      <c r="G29" s="234">
        <v>2019</v>
      </c>
      <c r="H29" s="236" t="s">
        <v>339</v>
      </c>
      <c r="I29" s="276" t="s">
        <v>709</v>
      </c>
      <c r="J29" s="308">
        <v>43834</v>
      </c>
      <c r="K29" s="309"/>
    </row>
    <row r="30" spans="2:11" ht="15">
      <c r="B30" s="257">
        <v>2</v>
      </c>
      <c r="C30" s="306" t="s">
        <v>60</v>
      </c>
      <c r="D30" s="307">
        <v>1</v>
      </c>
      <c r="E30" s="305" t="s">
        <v>318</v>
      </c>
      <c r="F30" s="235" t="s">
        <v>177</v>
      </c>
      <c r="G30" s="234">
        <v>2019</v>
      </c>
      <c r="H30" s="305" t="s">
        <v>339</v>
      </c>
      <c r="I30" s="233" t="s">
        <v>790</v>
      </c>
      <c r="J30" s="308">
        <v>43841</v>
      </c>
      <c r="K30" s="309"/>
    </row>
    <row r="31" spans="2:11" ht="15">
      <c r="B31" s="257">
        <v>3</v>
      </c>
      <c r="C31" s="304"/>
      <c r="D31" s="178"/>
      <c r="E31" s="178"/>
      <c r="F31" s="165"/>
      <c r="G31" s="178"/>
      <c r="H31" s="179"/>
      <c r="I31" s="177"/>
      <c r="J31" s="180"/>
      <c r="K31" s="177"/>
    </row>
    <row r="32" spans="2:11" ht="15">
      <c r="B32" s="257">
        <v>4</v>
      </c>
      <c r="C32" s="304"/>
      <c r="D32" s="178"/>
      <c r="E32" s="178"/>
      <c r="F32" s="165"/>
      <c r="G32" s="178"/>
      <c r="H32" s="179"/>
      <c r="I32" s="177"/>
      <c r="J32" s="180"/>
      <c r="K32" s="177"/>
    </row>
    <row r="33" spans="2:11" ht="15">
      <c r="B33" s="257">
        <v>5</v>
      </c>
      <c r="C33" s="304"/>
      <c r="D33" s="178"/>
      <c r="E33" s="178"/>
      <c r="F33" s="165"/>
      <c r="G33" s="178"/>
      <c r="H33" s="179"/>
      <c r="I33" s="177"/>
      <c r="J33" s="180"/>
      <c r="K33" s="177"/>
    </row>
    <row r="34" spans="2:11" ht="15">
      <c r="B34" s="257">
        <v>6</v>
      </c>
      <c r="C34" s="304"/>
      <c r="D34" s="178"/>
      <c r="E34" s="178"/>
      <c r="F34" s="165"/>
      <c r="G34" s="178"/>
      <c r="H34" s="179"/>
      <c r="I34" s="177"/>
      <c r="J34" s="180"/>
      <c r="K34" s="177"/>
    </row>
    <row r="35" spans="2:11" ht="15">
      <c r="B35" s="257">
        <v>7</v>
      </c>
      <c r="C35" s="304"/>
      <c r="D35" s="178"/>
      <c r="E35" s="178"/>
      <c r="F35" s="165"/>
      <c r="G35" s="178"/>
      <c r="H35" s="179"/>
      <c r="I35" s="177"/>
      <c r="J35" s="180"/>
      <c r="K35" s="177"/>
    </row>
    <row r="36" spans="2:11" ht="15">
      <c r="B36" s="257">
        <v>8</v>
      </c>
      <c r="C36" s="304"/>
      <c r="D36" s="178"/>
      <c r="E36" s="179"/>
      <c r="F36" s="165"/>
      <c r="G36" s="178"/>
      <c r="H36" s="179"/>
      <c r="I36" s="177"/>
      <c r="J36" s="180"/>
      <c r="K36" s="177"/>
    </row>
    <row r="37" spans="2:11" ht="15">
      <c r="B37" s="257">
        <v>9</v>
      </c>
      <c r="C37" s="304"/>
      <c r="D37" s="178"/>
      <c r="E37" s="179"/>
      <c r="F37" s="165"/>
      <c r="G37" s="178"/>
      <c r="H37" s="179"/>
      <c r="I37" s="177"/>
      <c r="J37" s="180"/>
      <c r="K37" s="177"/>
    </row>
    <row r="38" spans="2:11" ht="15">
      <c r="B38" s="257">
        <v>10</v>
      </c>
      <c r="C38" s="304"/>
      <c r="D38" s="178"/>
      <c r="E38" s="178"/>
      <c r="F38" s="165"/>
      <c r="G38" s="178"/>
      <c r="H38" s="179"/>
      <c r="I38" s="177"/>
      <c r="J38" s="180"/>
      <c r="K38" s="177"/>
    </row>
    <row r="39" spans="2:11" ht="15">
      <c r="B39" s="257">
        <v>11</v>
      </c>
      <c r="C39" s="304"/>
      <c r="D39" s="178"/>
      <c r="E39" s="179"/>
      <c r="F39" s="165"/>
      <c r="G39" s="178"/>
      <c r="H39" s="179"/>
      <c r="I39" s="177"/>
      <c r="J39" s="180"/>
      <c r="K39" s="177"/>
    </row>
    <row r="40" spans="2:11" ht="15">
      <c r="B40" s="257">
        <v>12</v>
      </c>
      <c r="C40" s="304"/>
      <c r="D40" s="178"/>
      <c r="E40" s="179"/>
      <c r="F40" s="165"/>
      <c r="G40" s="178"/>
      <c r="H40" s="179"/>
      <c r="I40" s="177"/>
      <c r="J40" s="180"/>
      <c r="K40" s="177"/>
    </row>
    <row r="41" spans="2:11" ht="15">
      <c r="B41" s="257">
        <v>13</v>
      </c>
      <c r="C41" s="304"/>
      <c r="D41" s="178"/>
      <c r="E41" s="179"/>
      <c r="F41" s="165"/>
      <c r="G41" s="178"/>
      <c r="H41" s="179"/>
      <c r="I41" s="177"/>
      <c r="J41" s="180"/>
      <c r="K41" s="177"/>
    </row>
    <row r="42" spans="2:11" ht="15">
      <c r="B42" s="257">
        <v>14</v>
      </c>
      <c r="C42" s="304"/>
      <c r="D42" s="178"/>
      <c r="E42" s="178"/>
      <c r="F42" s="165"/>
      <c r="G42" s="178"/>
      <c r="H42" s="179"/>
      <c r="I42" s="177"/>
      <c r="J42" s="180"/>
      <c r="K42" s="177"/>
    </row>
    <row r="43" spans="2:11" ht="15">
      <c r="B43" s="257">
        <v>15</v>
      </c>
      <c r="C43" s="304"/>
      <c r="D43" s="178"/>
      <c r="E43" s="179"/>
      <c r="F43" s="165"/>
      <c r="G43" s="178"/>
      <c r="H43" s="179"/>
      <c r="I43" s="177"/>
      <c r="J43" s="180"/>
      <c r="K43" s="177"/>
    </row>
    <row r="44" spans="2:11" ht="15">
      <c r="B44" s="257">
        <v>16</v>
      </c>
      <c r="C44" s="304"/>
      <c r="D44" s="178"/>
      <c r="E44" s="178"/>
      <c r="F44" s="165"/>
      <c r="G44" s="178"/>
      <c r="H44" s="179"/>
      <c r="I44" s="177"/>
      <c r="J44" s="180"/>
      <c r="K44" s="177"/>
    </row>
    <row r="45" spans="2:11" ht="15">
      <c r="B45" s="257">
        <v>17</v>
      </c>
      <c r="C45" s="304"/>
      <c r="D45" s="178"/>
      <c r="E45" s="178"/>
      <c r="F45" s="165"/>
      <c r="G45" s="178"/>
      <c r="H45" s="179"/>
      <c r="I45" s="177"/>
      <c r="J45" s="180"/>
      <c r="K45" s="177"/>
    </row>
    <row r="46" spans="2:11" ht="15">
      <c r="B46" s="257">
        <v>18</v>
      </c>
      <c r="C46" s="304"/>
      <c r="D46" s="178"/>
      <c r="E46" s="179"/>
      <c r="F46" s="165"/>
      <c r="G46" s="178"/>
      <c r="H46" s="179"/>
      <c r="I46" s="177"/>
      <c r="J46" s="180"/>
      <c r="K46" s="177"/>
    </row>
    <row r="47" spans="2:11" ht="15">
      <c r="B47" s="257">
        <v>19</v>
      </c>
      <c r="C47" s="304"/>
      <c r="D47" s="178"/>
      <c r="E47" s="178"/>
      <c r="F47" s="165"/>
      <c r="G47" s="178"/>
      <c r="H47" s="179"/>
      <c r="I47" s="177"/>
      <c r="J47" s="180"/>
      <c r="K47" s="177"/>
    </row>
    <row r="48" spans="2:11" ht="15">
      <c r="B48" s="257">
        <v>20</v>
      </c>
      <c r="C48" s="304"/>
      <c r="D48" s="178"/>
      <c r="E48" s="178"/>
      <c r="F48" s="165"/>
      <c r="G48" s="178"/>
      <c r="H48" s="179"/>
      <c r="I48" s="177"/>
      <c r="J48" s="180"/>
      <c r="K48" s="177"/>
    </row>
    <row r="49" spans="2:11" ht="15">
      <c r="B49" s="257">
        <v>21</v>
      </c>
      <c r="C49" s="304"/>
      <c r="D49" s="178"/>
      <c r="E49" s="179"/>
      <c r="F49" s="165"/>
      <c r="G49" s="178"/>
      <c r="H49" s="179"/>
      <c r="I49" s="177"/>
      <c r="J49" s="180"/>
      <c r="K49" s="177"/>
    </row>
    <row r="50" spans="2:11" ht="15">
      <c r="B50" s="257">
        <v>22</v>
      </c>
      <c r="C50" s="304"/>
      <c r="D50" s="178"/>
      <c r="E50" s="178"/>
      <c r="F50" s="165"/>
      <c r="G50" s="178"/>
      <c r="H50" s="179"/>
      <c r="I50" s="177"/>
      <c r="J50" s="180"/>
      <c r="K50" s="177"/>
    </row>
    <row r="51" spans="2:11" ht="15">
      <c r="B51" s="257">
        <v>23</v>
      </c>
      <c r="C51" s="304"/>
      <c r="D51" s="178"/>
      <c r="E51" s="179"/>
      <c r="F51" s="165"/>
      <c r="G51" s="178"/>
      <c r="H51" s="179"/>
      <c r="I51" s="177"/>
      <c r="J51" s="180"/>
      <c r="K51" s="177"/>
    </row>
    <row r="52" spans="2:11" ht="15">
      <c r="B52" s="257">
        <v>24</v>
      </c>
      <c r="C52" s="304"/>
      <c r="D52" s="178"/>
      <c r="E52" s="179"/>
      <c r="F52" s="165"/>
      <c r="G52" s="178"/>
      <c r="H52" s="179"/>
      <c r="I52" s="177"/>
      <c r="J52" s="180"/>
      <c r="K52" s="177"/>
    </row>
    <row r="53" spans="2:11" ht="15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 ht="15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 ht="15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 ht="15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 ht="15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 ht="15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 ht="15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 ht="15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 ht="15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 ht="15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 ht="15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 ht="15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 ht="15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 ht="15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 ht="15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 ht="15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 ht="15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 ht="15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 ht="15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 ht="15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 ht="15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 ht="15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 ht="15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 ht="15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 ht="15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 ht="15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 ht="15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 ht="15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 ht="15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 ht="15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 ht="15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 ht="15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 ht="15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 ht="15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 ht="15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 ht="15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 ht="15">
      <c r="C89" s="13"/>
      <c r="D89" s="12"/>
      <c r="E89" s="12"/>
      <c r="F89" s="26"/>
      <c r="G89" s="12"/>
      <c r="H89" s="12"/>
      <c r="I89" s="13"/>
      <c r="J89" s="15"/>
      <c r="K89" s="13"/>
    </row>
    <row r="90" spans="3:11" ht="15">
      <c r="C90" s="13"/>
      <c r="D90" s="12"/>
      <c r="E90" s="12"/>
      <c r="F90" s="26"/>
      <c r="G90" s="12"/>
      <c r="H90" s="12"/>
      <c r="I90" s="13"/>
      <c r="J90" s="15"/>
      <c r="K90" s="13"/>
    </row>
    <row r="91" spans="3:11" ht="15">
      <c r="C91" s="13"/>
      <c r="D91" s="12"/>
      <c r="E91" s="12"/>
      <c r="F91" s="26"/>
      <c r="G91" s="12"/>
      <c r="H91" s="12"/>
      <c r="I91" s="13"/>
      <c r="J91" s="15"/>
      <c r="K91" s="13"/>
    </row>
    <row r="92" spans="3:11" ht="15">
      <c r="C92" s="13"/>
      <c r="D92" s="12"/>
      <c r="E92" s="12"/>
      <c r="F92" s="26"/>
      <c r="G92" s="12"/>
      <c r="H92" s="12"/>
      <c r="I92" s="13"/>
      <c r="J92" s="15"/>
      <c r="K92" s="13"/>
    </row>
    <row r="93" spans="3:11" ht="15">
      <c r="C93" s="13"/>
      <c r="D93" s="12"/>
      <c r="E93" s="12"/>
      <c r="F93" s="26"/>
      <c r="G93" s="12"/>
      <c r="H93" s="12"/>
      <c r="I93" s="13"/>
      <c r="J93" s="15"/>
      <c r="K93" s="13"/>
    </row>
    <row r="94" spans="3:11" ht="15">
      <c r="C94" s="13"/>
      <c r="D94" s="12"/>
      <c r="E94" s="12"/>
      <c r="F94" s="26"/>
      <c r="G94" s="12"/>
      <c r="H94" s="12"/>
      <c r="I94" s="13"/>
      <c r="J94" s="15"/>
      <c r="K94" s="13"/>
    </row>
    <row r="95" spans="3:11" ht="15">
      <c r="C95" s="13"/>
      <c r="D95" s="12"/>
      <c r="E95" s="12"/>
      <c r="F95" s="26"/>
      <c r="G95" s="12"/>
      <c r="H95" s="12"/>
      <c r="I95" s="13"/>
      <c r="J95" s="15"/>
      <c r="K95" s="13"/>
    </row>
    <row r="96" spans="3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topLeftCell="A67" zoomScaleNormal="100" zoomScaleSheetLayoutView="75" workbookViewId="0">
      <selection activeCell="M100" sqref="M100:M101"/>
    </sheetView>
  </sheetViews>
  <sheetFormatPr defaultColWidth="8.88671875" defaultRowHeight="14.4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53" t="s">
        <v>889</v>
      </c>
    </row>
    <row r="80" spans="13:13">
      <c r="M80" s="353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 ht="15.6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8671875" defaultRowHeight="14.4"/>
  <cols>
    <col min="1" max="13" width="20.332031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 ht="15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 ht="15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 ht="15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8671875" defaultRowHeight="14.4"/>
  <cols>
    <col min="1" max="2" width="9.109375" style="70"/>
    <col min="3" max="3" width="23.5546875" style="70" customWidth="1"/>
    <col min="4" max="4" width="14.6640625" style="159" customWidth="1"/>
    <col min="5" max="5" width="25.109375" style="70" customWidth="1"/>
    <col min="6" max="7" width="9.109375" style="70"/>
    <col min="8" max="8" width="31.44140625" style="70" customWidth="1"/>
    <col min="9" max="9" width="9.109375" style="70"/>
    <col min="10" max="20" width="9.109375" style="71"/>
    <col min="21" max="258" width="9.109375" style="70"/>
    <col min="259" max="259" width="23.33203125" style="70" customWidth="1"/>
    <col min="260" max="260" width="14.6640625" style="70" customWidth="1"/>
    <col min="261" max="261" width="25.109375" style="70" customWidth="1"/>
    <col min="262" max="514" width="9.109375" style="70"/>
    <col min="515" max="515" width="23.33203125" style="70" customWidth="1"/>
    <col min="516" max="516" width="14.6640625" style="70" customWidth="1"/>
    <col min="517" max="517" width="25.109375" style="70" customWidth="1"/>
    <col min="518" max="770" width="9.109375" style="70"/>
    <col min="771" max="771" width="23.33203125" style="70" customWidth="1"/>
    <col min="772" max="772" width="14.6640625" style="70" customWidth="1"/>
    <col min="773" max="773" width="25.109375" style="70" customWidth="1"/>
    <col min="774" max="1026" width="9.109375" style="70"/>
    <col min="1027" max="1027" width="23.33203125" style="70" customWidth="1"/>
    <col min="1028" max="1028" width="14.6640625" style="70" customWidth="1"/>
    <col min="1029" max="1029" width="25.109375" style="70" customWidth="1"/>
    <col min="1030" max="1282" width="9.109375" style="70"/>
    <col min="1283" max="1283" width="23.33203125" style="70" customWidth="1"/>
    <col min="1284" max="1284" width="14.6640625" style="70" customWidth="1"/>
    <col min="1285" max="1285" width="25.109375" style="70" customWidth="1"/>
    <col min="1286" max="1538" width="9.109375" style="70"/>
    <col min="1539" max="1539" width="23.33203125" style="70" customWidth="1"/>
    <col min="1540" max="1540" width="14.6640625" style="70" customWidth="1"/>
    <col min="1541" max="1541" width="25.109375" style="70" customWidth="1"/>
    <col min="1542" max="1794" width="9.109375" style="70"/>
    <col min="1795" max="1795" width="23.33203125" style="70" customWidth="1"/>
    <col min="1796" max="1796" width="14.6640625" style="70" customWidth="1"/>
    <col min="1797" max="1797" width="25.109375" style="70" customWidth="1"/>
    <col min="1798" max="2050" width="9.109375" style="70"/>
    <col min="2051" max="2051" width="23.33203125" style="70" customWidth="1"/>
    <col min="2052" max="2052" width="14.6640625" style="70" customWidth="1"/>
    <col min="2053" max="2053" width="25.109375" style="70" customWidth="1"/>
    <col min="2054" max="2306" width="9.109375" style="70"/>
    <col min="2307" max="2307" width="23.33203125" style="70" customWidth="1"/>
    <col min="2308" max="2308" width="14.6640625" style="70" customWidth="1"/>
    <col min="2309" max="2309" width="25.109375" style="70" customWidth="1"/>
    <col min="2310" max="2562" width="9.109375" style="70"/>
    <col min="2563" max="2563" width="23.33203125" style="70" customWidth="1"/>
    <col min="2564" max="2564" width="14.6640625" style="70" customWidth="1"/>
    <col min="2565" max="2565" width="25.109375" style="70" customWidth="1"/>
    <col min="2566" max="2818" width="9.109375" style="70"/>
    <col min="2819" max="2819" width="23.33203125" style="70" customWidth="1"/>
    <col min="2820" max="2820" width="14.6640625" style="70" customWidth="1"/>
    <col min="2821" max="2821" width="25.109375" style="70" customWidth="1"/>
    <col min="2822" max="3074" width="9.109375" style="70"/>
    <col min="3075" max="3075" width="23.33203125" style="70" customWidth="1"/>
    <col min="3076" max="3076" width="14.6640625" style="70" customWidth="1"/>
    <col min="3077" max="3077" width="25.109375" style="70" customWidth="1"/>
    <col min="3078" max="3330" width="9.109375" style="70"/>
    <col min="3331" max="3331" width="23.33203125" style="70" customWidth="1"/>
    <col min="3332" max="3332" width="14.6640625" style="70" customWidth="1"/>
    <col min="3333" max="3333" width="25.109375" style="70" customWidth="1"/>
    <col min="3334" max="3586" width="9.109375" style="70"/>
    <col min="3587" max="3587" width="23.33203125" style="70" customWidth="1"/>
    <col min="3588" max="3588" width="14.6640625" style="70" customWidth="1"/>
    <col min="3589" max="3589" width="25.109375" style="70" customWidth="1"/>
    <col min="3590" max="3842" width="9.109375" style="70"/>
    <col min="3843" max="3843" width="23.33203125" style="70" customWidth="1"/>
    <col min="3844" max="3844" width="14.6640625" style="70" customWidth="1"/>
    <col min="3845" max="3845" width="25.109375" style="70" customWidth="1"/>
    <col min="3846" max="4098" width="9.109375" style="70"/>
    <col min="4099" max="4099" width="23.33203125" style="70" customWidth="1"/>
    <col min="4100" max="4100" width="14.6640625" style="70" customWidth="1"/>
    <col min="4101" max="4101" width="25.109375" style="70" customWidth="1"/>
    <col min="4102" max="4354" width="9.109375" style="70"/>
    <col min="4355" max="4355" width="23.33203125" style="70" customWidth="1"/>
    <col min="4356" max="4356" width="14.6640625" style="70" customWidth="1"/>
    <col min="4357" max="4357" width="25.109375" style="70" customWidth="1"/>
    <col min="4358" max="4610" width="9.109375" style="70"/>
    <col min="4611" max="4611" width="23.33203125" style="70" customWidth="1"/>
    <col min="4612" max="4612" width="14.6640625" style="70" customWidth="1"/>
    <col min="4613" max="4613" width="25.109375" style="70" customWidth="1"/>
    <col min="4614" max="4866" width="9.109375" style="70"/>
    <col min="4867" max="4867" width="23.33203125" style="70" customWidth="1"/>
    <col min="4868" max="4868" width="14.6640625" style="70" customWidth="1"/>
    <col min="4869" max="4869" width="25.109375" style="70" customWidth="1"/>
    <col min="4870" max="5122" width="9.109375" style="70"/>
    <col min="5123" max="5123" width="23.33203125" style="70" customWidth="1"/>
    <col min="5124" max="5124" width="14.6640625" style="70" customWidth="1"/>
    <col min="5125" max="5125" width="25.109375" style="70" customWidth="1"/>
    <col min="5126" max="5378" width="9.109375" style="70"/>
    <col min="5379" max="5379" width="23.33203125" style="70" customWidth="1"/>
    <col min="5380" max="5380" width="14.6640625" style="70" customWidth="1"/>
    <col min="5381" max="5381" width="25.109375" style="70" customWidth="1"/>
    <col min="5382" max="5634" width="9.109375" style="70"/>
    <col min="5635" max="5635" width="23.33203125" style="70" customWidth="1"/>
    <col min="5636" max="5636" width="14.6640625" style="70" customWidth="1"/>
    <col min="5637" max="5637" width="25.109375" style="70" customWidth="1"/>
    <col min="5638" max="5890" width="9.109375" style="70"/>
    <col min="5891" max="5891" width="23.33203125" style="70" customWidth="1"/>
    <col min="5892" max="5892" width="14.6640625" style="70" customWidth="1"/>
    <col min="5893" max="5893" width="25.109375" style="70" customWidth="1"/>
    <col min="5894" max="6146" width="9.109375" style="70"/>
    <col min="6147" max="6147" width="23.33203125" style="70" customWidth="1"/>
    <col min="6148" max="6148" width="14.6640625" style="70" customWidth="1"/>
    <col min="6149" max="6149" width="25.109375" style="70" customWidth="1"/>
    <col min="6150" max="6402" width="9.109375" style="70"/>
    <col min="6403" max="6403" width="23.33203125" style="70" customWidth="1"/>
    <col min="6404" max="6404" width="14.6640625" style="70" customWidth="1"/>
    <col min="6405" max="6405" width="25.109375" style="70" customWidth="1"/>
    <col min="6406" max="6658" width="9.109375" style="70"/>
    <col min="6659" max="6659" width="23.33203125" style="70" customWidth="1"/>
    <col min="6660" max="6660" width="14.6640625" style="70" customWidth="1"/>
    <col min="6661" max="6661" width="25.109375" style="70" customWidth="1"/>
    <col min="6662" max="6914" width="9.109375" style="70"/>
    <col min="6915" max="6915" width="23.33203125" style="70" customWidth="1"/>
    <col min="6916" max="6916" width="14.6640625" style="70" customWidth="1"/>
    <col min="6917" max="6917" width="25.109375" style="70" customWidth="1"/>
    <col min="6918" max="7170" width="9.109375" style="70"/>
    <col min="7171" max="7171" width="23.33203125" style="70" customWidth="1"/>
    <col min="7172" max="7172" width="14.6640625" style="70" customWidth="1"/>
    <col min="7173" max="7173" width="25.109375" style="70" customWidth="1"/>
    <col min="7174" max="7426" width="9.109375" style="70"/>
    <col min="7427" max="7427" width="23.33203125" style="70" customWidth="1"/>
    <col min="7428" max="7428" width="14.6640625" style="70" customWidth="1"/>
    <col min="7429" max="7429" width="25.109375" style="70" customWidth="1"/>
    <col min="7430" max="7682" width="9.109375" style="70"/>
    <col min="7683" max="7683" width="23.33203125" style="70" customWidth="1"/>
    <col min="7684" max="7684" width="14.6640625" style="70" customWidth="1"/>
    <col min="7685" max="7685" width="25.109375" style="70" customWidth="1"/>
    <col min="7686" max="7938" width="9.109375" style="70"/>
    <col min="7939" max="7939" width="23.33203125" style="70" customWidth="1"/>
    <col min="7940" max="7940" width="14.6640625" style="70" customWidth="1"/>
    <col min="7941" max="7941" width="25.109375" style="70" customWidth="1"/>
    <col min="7942" max="8194" width="9.109375" style="70"/>
    <col min="8195" max="8195" width="23.33203125" style="70" customWidth="1"/>
    <col min="8196" max="8196" width="14.6640625" style="70" customWidth="1"/>
    <col min="8197" max="8197" width="25.109375" style="70" customWidth="1"/>
    <col min="8198" max="8450" width="9.109375" style="70"/>
    <col min="8451" max="8451" width="23.33203125" style="70" customWidth="1"/>
    <col min="8452" max="8452" width="14.6640625" style="70" customWidth="1"/>
    <col min="8453" max="8453" width="25.109375" style="70" customWidth="1"/>
    <col min="8454" max="8706" width="9.109375" style="70"/>
    <col min="8707" max="8707" width="23.33203125" style="70" customWidth="1"/>
    <col min="8708" max="8708" width="14.6640625" style="70" customWidth="1"/>
    <col min="8709" max="8709" width="25.109375" style="70" customWidth="1"/>
    <col min="8710" max="8962" width="9.109375" style="70"/>
    <col min="8963" max="8963" width="23.33203125" style="70" customWidth="1"/>
    <col min="8964" max="8964" width="14.6640625" style="70" customWidth="1"/>
    <col min="8965" max="8965" width="25.109375" style="70" customWidth="1"/>
    <col min="8966" max="9218" width="9.109375" style="70"/>
    <col min="9219" max="9219" width="23.33203125" style="70" customWidth="1"/>
    <col min="9220" max="9220" width="14.6640625" style="70" customWidth="1"/>
    <col min="9221" max="9221" width="25.109375" style="70" customWidth="1"/>
    <col min="9222" max="9474" width="9.109375" style="70"/>
    <col min="9475" max="9475" width="23.33203125" style="70" customWidth="1"/>
    <col min="9476" max="9476" width="14.6640625" style="70" customWidth="1"/>
    <col min="9477" max="9477" width="25.109375" style="70" customWidth="1"/>
    <col min="9478" max="9730" width="9.109375" style="70"/>
    <col min="9731" max="9731" width="23.33203125" style="70" customWidth="1"/>
    <col min="9732" max="9732" width="14.6640625" style="70" customWidth="1"/>
    <col min="9733" max="9733" width="25.109375" style="70" customWidth="1"/>
    <col min="9734" max="9986" width="9.109375" style="70"/>
    <col min="9987" max="9987" width="23.33203125" style="70" customWidth="1"/>
    <col min="9988" max="9988" width="14.6640625" style="70" customWidth="1"/>
    <col min="9989" max="9989" width="25.109375" style="70" customWidth="1"/>
    <col min="9990" max="10242" width="9.109375" style="70"/>
    <col min="10243" max="10243" width="23.33203125" style="70" customWidth="1"/>
    <col min="10244" max="10244" width="14.6640625" style="70" customWidth="1"/>
    <col min="10245" max="10245" width="25.109375" style="70" customWidth="1"/>
    <col min="10246" max="10498" width="9.109375" style="70"/>
    <col min="10499" max="10499" width="23.33203125" style="70" customWidth="1"/>
    <col min="10500" max="10500" width="14.6640625" style="70" customWidth="1"/>
    <col min="10501" max="10501" width="25.109375" style="70" customWidth="1"/>
    <col min="10502" max="10754" width="9.109375" style="70"/>
    <col min="10755" max="10755" width="23.33203125" style="70" customWidth="1"/>
    <col min="10756" max="10756" width="14.6640625" style="70" customWidth="1"/>
    <col min="10757" max="10757" width="25.109375" style="70" customWidth="1"/>
    <col min="10758" max="11010" width="9.109375" style="70"/>
    <col min="11011" max="11011" width="23.33203125" style="70" customWidth="1"/>
    <col min="11012" max="11012" width="14.6640625" style="70" customWidth="1"/>
    <col min="11013" max="11013" width="25.109375" style="70" customWidth="1"/>
    <col min="11014" max="11266" width="9.109375" style="70"/>
    <col min="11267" max="11267" width="23.33203125" style="70" customWidth="1"/>
    <col min="11268" max="11268" width="14.6640625" style="70" customWidth="1"/>
    <col min="11269" max="11269" width="25.109375" style="70" customWidth="1"/>
    <col min="11270" max="11522" width="9.109375" style="70"/>
    <col min="11523" max="11523" width="23.33203125" style="70" customWidth="1"/>
    <col min="11524" max="11524" width="14.6640625" style="70" customWidth="1"/>
    <col min="11525" max="11525" width="25.109375" style="70" customWidth="1"/>
    <col min="11526" max="11778" width="9.109375" style="70"/>
    <col min="11779" max="11779" width="23.33203125" style="70" customWidth="1"/>
    <col min="11780" max="11780" width="14.6640625" style="70" customWidth="1"/>
    <col min="11781" max="11781" width="25.109375" style="70" customWidth="1"/>
    <col min="11782" max="12034" width="9.109375" style="70"/>
    <col min="12035" max="12035" width="23.33203125" style="70" customWidth="1"/>
    <col min="12036" max="12036" width="14.6640625" style="70" customWidth="1"/>
    <col min="12037" max="12037" width="25.109375" style="70" customWidth="1"/>
    <col min="12038" max="12290" width="9.109375" style="70"/>
    <col min="12291" max="12291" width="23.33203125" style="70" customWidth="1"/>
    <col min="12292" max="12292" width="14.6640625" style="70" customWidth="1"/>
    <col min="12293" max="12293" width="25.109375" style="70" customWidth="1"/>
    <col min="12294" max="12546" width="9.109375" style="70"/>
    <col min="12547" max="12547" width="23.33203125" style="70" customWidth="1"/>
    <col min="12548" max="12548" width="14.6640625" style="70" customWidth="1"/>
    <col min="12549" max="12549" width="25.109375" style="70" customWidth="1"/>
    <col min="12550" max="12802" width="9.109375" style="70"/>
    <col min="12803" max="12803" width="23.33203125" style="70" customWidth="1"/>
    <col min="12804" max="12804" width="14.6640625" style="70" customWidth="1"/>
    <col min="12805" max="12805" width="25.109375" style="70" customWidth="1"/>
    <col min="12806" max="13058" width="9.109375" style="70"/>
    <col min="13059" max="13059" width="23.33203125" style="70" customWidth="1"/>
    <col min="13060" max="13060" width="14.6640625" style="70" customWidth="1"/>
    <col min="13061" max="13061" width="25.109375" style="70" customWidth="1"/>
    <col min="13062" max="13314" width="9.109375" style="70"/>
    <col min="13315" max="13315" width="23.33203125" style="70" customWidth="1"/>
    <col min="13316" max="13316" width="14.6640625" style="70" customWidth="1"/>
    <col min="13317" max="13317" width="25.109375" style="70" customWidth="1"/>
    <col min="13318" max="13570" width="9.109375" style="70"/>
    <col min="13571" max="13571" width="23.33203125" style="70" customWidth="1"/>
    <col min="13572" max="13572" width="14.6640625" style="70" customWidth="1"/>
    <col min="13573" max="13573" width="25.109375" style="70" customWidth="1"/>
    <col min="13574" max="13826" width="9.109375" style="70"/>
    <col min="13827" max="13827" width="23.33203125" style="70" customWidth="1"/>
    <col min="13828" max="13828" width="14.6640625" style="70" customWidth="1"/>
    <col min="13829" max="13829" width="25.109375" style="70" customWidth="1"/>
    <col min="13830" max="14082" width="9.109375" style="70"/>
    <col min="14083" max="14083" width="23.33203125" style="70" customWidth="1"/>
    <col min="14084" max="14084" width="14.6640625" style="70" customWidth="1"/>
    <col min="14085" max="14085" width="25.109375" style="70" customWidth="1"/>
    <col min="14086" max="14338" width="9.109375" style="70"/>
    <col min="14339" max="14339" width="23.33203125" style="70" customWidth="1"/>
    <col min="14340" max="14340" width="14.6640625" style="70" customWidth="1"/>
    <col min="14341" max="14341" width="25.109375" style="70" customWidth="1"/>
    <col min="14342" max="14594" width="9.109375" style="70"/>
    <col min="14595" max="14595" width="23.33203125" style="70" customWidth="1"/>
    <col min="14596" max="14596" width="14.6640625" style="70" customWidth="1"/>
    <col min="14597" max="14597" width="25.109375" style="70" customWidth="1"/>
    <col min="14598" max="14850" width="9.109375" style="70"/>
    <col min="14851" max="14851" width="23.33203125" style="70" customWidth="1"/>
    <col min="14852" max="14852" width="14.6640625" style="70" customWidth="1"/>
    <col min="14853" max="14853" width="25.109375" style="70" customWidth="1"/>
    <col min="14854" max="15106" width="9.109375" style="70"/>
    <col min="15107" max="15107" width="23.33203125" style="70" customWidth="1"/>
    <col min="15108" max="15108" width="14.6640625" style="70" customWidth="1"/>
    <col min="15109" max="15109" width="25.109375" style="70" customWidth="1"/>
    <col min="15110" max="15362" width="9.109375" style="70"/>
    <col min="15363" max="15363" width="23.33203125" style="70" customWidth="1"/>
    <col min="15364" max="15364" width="14.6640625" style="70" customWidth="1"/>
    <col min="15365" max="15365" width="25.109375" style="70" customWidth="1"/>
    <col min="15366" max="15618" width="9.109375" style="70"/>
    <col min="15619" max="15619" width="23.33203125" style="70" customWidth="1"/>
    <col min="15620" max="15620" width="14.6640625" style="70" customWidth="1"/>
    <col min="15621" max="15621" width="25.109375" style="70" customWidth="1"/>
    <col min="15622" max="15874" width="9.109375" style="70"/>
    <col min="15875" max="15875" width="23.33203125" style="70" customWidth="1"/>
    <col min="15876" max="15876" width="14.6640625" style="70" customWidth="1"/>
    <col min="15877" max="15877" width="25.109375" style="70" customWidth="1"/>
    <col min="15878" max="16130" width="9.109375" style="70"/>
    <col min="16131" max="16131" width="23.33203125" style="70" customWidth="1"/>
    <col min="16132" max="16132" width="14.6640625" style="70" customWidth="1"/>
    <col min="16133" max="16133" width="25.109375" style="70" customWidth="1"/>
    <col min="16134" max="16384" width="9.109375" style="70"/>
  </cols>
  <sheetData>
    <row r="1" spans="1:20" s="61" customFormat="1" ht="29.25" customHeight="1">
      <c r="A1" s="359" t="s">
        <v>373</v>
      </c>
      <c r="B1" s="360"/>
      <c r="C1" s="360"/>
      <c r="D1" s="360"/>
      <c r="E1" s="361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62" t="s">
        <v>459</v>
      </c>
      <c r="E2" s="36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63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4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4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4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4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4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4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4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4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4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4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4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4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4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4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4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4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4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4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4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5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4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4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4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5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63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4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4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4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4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4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4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4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4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4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4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4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4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5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63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4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4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4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4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4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4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4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4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4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4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5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63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4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4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4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4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4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4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4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4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5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4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4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4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4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4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4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4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4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4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4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4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4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4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4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4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4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5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4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4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4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4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4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4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4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4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4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4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4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4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5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66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67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67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67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67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67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67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67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67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67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68" t="s">
        <v>610</v>
      </c>
      <c r="B105" s="369"/>
      <c r="C105" s="370"/>
      <c r="D105" s="357">
        <f>SUM(D4:D104)</f>
        <v>1832000</v>
      </c>
      <c r="E105" s="358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2020-02-09T10:16:50Z</dcterms:modified>
  <cp:version>1000.0100.01</cp:version>
</cp:coreProperties>
</file>